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viridov_um\Downloads\"/>
    </mc:Choice>
  </mc:AlternateContent>
  <xr:revisionPtr revIDLastSave="0" documentId="8_{11EF608E-4764-4E15-84D5-ED8169671CC6}" xr6:coauthVersionLast="47" xr6:coauthVersionMax="47" xr10:uidLastSave="{00000000-0000-0000-0000-000000000000}"/>
  <bookViews>
    <workbookView xWindow="-120" yWindow="-120" windowWidth="29040" windowHeight="15840" xr2:uid="{9DF522C5-F5E1-4BE3-915A-D8B5667C02AA}"/>
  </bookViews>
  <sheets>
    <sheet name="Лист1" sheetId="1" r:id="rId1"/>
  </sheets>
  <externalReferences>
    <externalReference r:id="rId2"/>
  </externalReferences>
  <calcPr calcId="191029"/>
  <pivotCaches>
    <pivotCache cacheId="24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C3" i="1" l="1"/>
</calcChain>
</file>

<file path=xl/sharedStrings.xml><?xml version="1.0" encoding="utf-8"?>
<sst xmlns="http://schemas.openxmlformats.org/spreadsheetml/2006/main" count="167" uniqueCount="84">
  <si>
    <t>*Цены указаны без учета НДС</t>
  </si>
  <si>
    <t>Max of Price</t>
  </si>
  <si>
    <t>Band</t>
  </si>
  <si>
    <t>Code</t>
  </si>
  <si>
    <t>Product</t>
  </si>
  <si>
    <t>LicenceDescription</t>
  </si>
  <si>
    <t>Package</t>
  </si>
  <si>
    <t>LicenceObject</t>
  </si>
  <si>
    <t>Type</t>
  </si>
  <si>
    <t>Term</t>
  </si>
  <si>
    <t>SKU</t>
  </si>
  <si>
    <t>Band A: 1-1</t>
  </si>
  <si>
    <t>Band B: 2-2</t>
  </si>
  <si>
    <t>Band C: 3-3</t>
  </si>
  <si>
    <t>Band D: 4-4</t>
  </si>
  <si>
    <t>Band E: 5-9</t>
  </si>
  <si>
    <t>Band K: 10-14</t>
  </si>
  <si>
    <t>Band M: 15-19</t>
  </si>
  <si>
    <t>Band N: 20-24</t>
  </si>
  <si>
    <t>Band P: 25-49</t>
  </si>
  <si>
    <t>Band Q: 50-99</t>
  </si>
  <si>
    <t>Band R: 100-149</t>
  </si>
  <si>
    <t>Band S: 150-249</t>
  </si>
  <si>
    <t>Band T: 250-499</t>
  </si>
  <si>
    <t xml:space="preserve">   Kaspersky Endpoint Security для бизнеса – Стандартный</t>
  </si>
  <si>
    <t>Node</t>
  </si>
  <si>
    <t>License</t>
  </si>
  <si>
    <t>Educational</t>
  </si>
  <si>
    <t>1 year</t>
  </si>
  <si>
    <t>KL4863RA*FE</t>
  </si>
  <si>
    <t>Educational Renewal</t>
  </si>
  <si>
    <t>KL4863RA*FQ</t>
  </si>
  <si>
    <t xml:space="preserve">   Kaspersky Endpoint Security для бизнеса – Расширенный</t>
  </si>
  <si>
    <t>KL4867RA*FE</t>
  </si>
  <si>
    <t>KL4867RA*FQ</t>
  </si>
  <si>
    <t xml:space="preserve">   Kaspersky Total Security для бизнеса</t>
  </si>
  <si>
    <t>KL4869RA*FE</t>
  </si>
  <si>
    <t>KL4869RA*FQ</t>
  </si>
  <si>
    <t xml:space="preserve">   Kaspersky Security for Microsoft Office 365</t>
  </si>
  <si>
    <t>Mx</t>
  </si>
  <si>
    <t>KL4312RA*FE</t>
  </si>
  <si>
    <t>KL4312RA*FQ</t>
  </si>
  <si>
    <t xml:space="preserve">   Kaspersky Security для почтовых серверов</t>
  </si>
  <si>
    <t>Em</t>
  </si>
  <si>
    <t>User</t>
  </si>
  <si>
    <t>KL4313RA*FE</t>
  </si>
  <si>
    <t>KL4313RA*FQ</t>
  </si>
  <si>
    <t xml:space="preserve">   Kaspersky Security для интернет-шлюзов</t>
  </si>
  <si>
    <t>KL4413RA*FE</t>
  </si>
  <si>
    <t>KL4413RA*FQ</t>
  </si>
  <si>
    <t xml:space="preserve">   Kaspersky Security для систем хранения данных, User</t>
  </si>
  <si>
    <t>KL4221RA*FE</t>
  </si>
  <si>
    <t>KL4221RA*FQ</t>
  </si>
  <si>
    <t xml:space="preserve">   Kaspersky Security для систем хранения данных, Server</t>
  </si>
  <si>
    <t>FS</t>
  </si>
  <si>
    <t>File Server</t>
  </si>
  <si>
    <t>KL4222RA*FE</t>
  </si>
  <si>
    <t>KL4222RA*FQ</t>
  </si>
  <si>
    <t xml:space="preserve">   Kaspersky Security для виртуальных и облачных сред, Desktop</t>
  </si>
  <si>
    <t>VirtWKS</t>
  </si>
  <si>
    <t>KL4155RA*FE</t>
  </si>
  <si>
    <t>KL4155RA*FQ</t>
  </si>
  <si>
    <t xml:space="preserve">   Kaspersky Security для виртуальных и облачных сред, Server</t>
  </si>
  <si>
    <t>VirtSvr</t>
  </si>
  <si>
    <t>KL4255RA*FE</t>
  </si>
  <si>
    <t>KL4255RA*FQ</t>
  </si>
  <si>
    <t xml:space="preserve">   Kaspersky Security для виртуальных и облачных сред, Core</t>
  </si>
  <si>
    <t>Core</t>
  </si>
  <si>
    <t>KL4555RA*FE</t>
  </si>
  <si>
    <t>KL4555RA*FQ</t>
  </si>
  <si>
    <t xml:space="preserve">   Kaspersky Security для виртуальных и облачных сред – Enterprise Edition, Desktop</t>
  </si>
  <si>
    <t>KL4153RA*FE</t>
  </si>
  <si>
    <t>KL4153RA*FQ</t>
  </si>
  <si>
    <t xml:space="preserve">   Kaspersky Security для виртуальных и облачных сред – Enterprise Edition, Server</t>
  </si>
  <si>
    <t>KL4253RA*FE</t>
  </si>
  <si>
    <t>KL4253RA*FQ</t>
  </si>
  <si>
    <t xml:space="preserve">   Kaspersky Security для виртуальных и облачных сред – Enterprise Edition, CPU</t>
  </si>
  <si>
    <t>CPU</t>
  </si>
  <si>
    <t>KL4553RA*FE</t>
  </si>
  <si>
    <t>KL4553RA*FQ</t>
  </si>
  <si>
    <t xml:space="preserve">   Kaspersky Systems Management</t>
  </si>
  <si>
    <t>SME</t>
  </si>
  <si>
    <t>KL9121RA*FE</t>
  </si>
  <si>
    <t>KL9121RA*FQ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</si>
</sst>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DB0707"/>
      <name val="Arial Narrow"/>
      <family val="2"/>
      <charset val="204"/>
    </font>
    <font>
      <b/>
      <sz val="10"/>
      <name val="Arial"/>
      <family val="2"/>
      <charset val="204"/>
    </font>
    <font>
      <b/>
      <sz val="8"/>
      <name val="Arial Narrow"/>
      <family val="2"/>
      <charset val="204"/>
    </font>
    <font>
      <b/>
      <sz val="8"/>
      <color indexed="17"/>
      <name val="Arial Narrow"/>
      <family val="2"/>
      <charset val="204"/>
    </font>
    <font>
      <b/>
      <sz val="8"/>
      <color indexed="58"/>
      <name val="Arial Narrow"/>
      <family val="2"/>
      <charset val="204"/>
    </font>
    <font>
      <b/>
      <sz val="8"/>
      <color rgb="FFDB0707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bgColor indexed="17"/>
      </patternFill>
    </fill>
  </fills>
  <borders count="11">
    <border>
      <left/>
      <right/>
      <top/>
      <bottom/>
      <diagonal/>
    </border>
    <border>
      <left/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3" fillId="2" borderId="0" xfId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5" fillId="2" borderId="0" xfId="0" applyFont="1" applyFill="1"/>
    <xf numFmtId="0" fontId="8" fillId="2" borderId="0" xfId="1" applyFont="1" applyFill="1" applyBorder="1" applyAlignment="1" applyProtection="1">
      <alignment vertical="center"/>
    </xf>
    <xf numFmtId="0" fontId="1" fillId="0" borderId="0" xfId="0" applyFont="1" applyAlignment="1">
      <alignment horizontal="right"/>
    </xf>
    <xf numFmtId="0" fontId="7" fillId="2" borderId="0" xfId="0" applyFont="1" applyFill="1"/>
    <xf numFmtId="4" fontId="5" fillId="0" borderId="0" xfId="0" applyNumberFormat="1" applyFont="1"/>
    <xf numFmtId="1" fontId="5" fillId="0" borderId="1" xfId="0" pivotButton="1" applyNumberFormat="1" applyFont="1" applyBorder="1"/>
    <xf numFmtId="1" fontId="5" fillId="0" borderId="2" xfId="0" applyNumberFormat="1" applyFont="1" applyBorder="1"/>
    <xf numFmtId="4" fontId="5" fillId="0" borderId="3" xfId="0" pivotButton="1" applyNumberFormat="1" applyFont="1" applyBorder="1"/>
    <xf numFmtId="4" fontId="6" fillId="3" borderId="2" xfId="0" applyNumberFormat="1" applyFont="1" applyFill="1" applyBorder="1"/>
    <xf numFmtId="4" fontId="6" fillId="3" borderId="4" xfId="0" applyNumberFormat="1" applyFont="1" applyFill="1" applyBorder="1"/>
    <xf numFmtId="0" fontId="1" fillId="0" borderId="0" xfId="0" applyFont="1"/>
    <xf numFmtId="4" fontId="5" fillId="0" borderId="1" xfId="0" pivotButton="1" applyNumberFormat="1" applyFont="1" applyBorder="1"/>
    <xf numFmtId="4" fontId="5" fillId="0" borderId="3" xfId="0" applyNumberFormat="1" applyFont="1" applyBorder="1" applyAlignment="1">
      <alignment horizontal="center" textRotation="90"/>
    </xf>
    <xf numFmtId="4" fontId="5" fillId="0" borderId="5" xfId="0" applyNumberFormat="1" applyFont="1" applyBorder="1" applyAlignment="1">
      <alignment horizontal="center" textRotation="90"/>
    </xf>
    <xf numFmtId="4" fontId="5" fillId="0" borderId="6" xfId="0" applyNumberFormat="1" applyFont="1" applyBorder="1"/>
    <xf numFmtId="4" fontId="5" fillId="0" borderId="7" xfId="0" applyNumberFormat="1" applyFont="1" applyBorder="1"/>
    <xf numFmtId="4" fontId="5" fillId="0" borderId="8" xfId="0" applyNumberFormat="1" applyFont="1" applyBorder="1"/>
    <xf numFmtId="4" fontId="5" fillId="0" borderId="1" xfId="0" applyNumberFormat="1" applyFont="1" applyBorder="1"/>
    <xf numFmtId="4" fontId="5" fillId="0" borderId="9" xfId="0" applyNumberFormat="1" applyFont="1" applyBorder="1"/>
    <xf numFmtId="4" fontId="5" fillId="0" borderId="10" xfId="0" applyNumberFormat="1" applyFont="1" applyBorder="1"/>
  </cellXfs>
  <cellStyles count="2">
    <cellStyle name="Гиперссылка" xfId="1" builtinId="8"/>
    <cellStyle name="Обычный" xfId="0" builtinId="0"/>
  </cellStyles>
  <dxfs count="213"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8"/>
      </font>
    </dxf>
    <dxf>
      <font>
        <name val="Arial Narrow"/>
        <scheme val="none"/>
      </font>
    </dxf>
    <dxf>
      <fill>
        <patternFill patternType="solid">
          <bgColor indexed="17"/>
        </patternFill>
      </fill>
    </dxf>
    <dxf>
      <font>
        <color indexed="9"/>
      </font>
    </dxf>
    <dxf>
      <font>
        <sz val="8"/>
        <color indexed="9"/>
        <name val="Arial Narrow"/>
        <scheme val="none"/>
      </font>
      <fill>
        <patternFill patternType="solid">
          <fgColor indexed="17"/>
          <bgColor indexed="64"/>
        </patternFill>
      </fill>
      <alignment horizontal="center" textRotation="90" readingOrder="0"/>
    </dxf>
    <dxf>
      <border>
        <right/>
      </border>
    </dxf>
    <dxf>
      <font>
        <sz val="8"/>
        <color indexed="17"/>
        <name val="Arial Narrow"/>
        <scheme val="none"/>
      </font>
      <fill>
        <patternFill patternType="solid">
          <fgColor indexed="17"/>
          <bgColor indexed="64"/>
        </patternFill>
      </fill>
    </dxf>
    <dxf>
      <font>
        <sz val="8"/>
        <color indexed="17"/>
        <name val="Arial Narrow"/>
        <scheme val="none"/>
      </font>
      <fill>
        <patternFill patternType="solid">
          <fgColor indexed="17"/>
          <bgColor indexed="64"/>
        </patternFill>
      </fill>
    </dxf>
    <dxf>
      <numFmt numFmtId="4" formatCode="#,##0.00"/>
    </dxf>
    <dxf>
      <border>
        <bottom style="thin">
          <color indexed="64"/>
        </bottom>
      </border>
    </dxf>
    <dxf>
      <numFmt numFmtId="1" formatCode="0"/>
    </dxf>
    <dxf>
      <numFmt numFmtId="1" formatCode="0"/>
    </dxf>
    <dxf>
      <numFmt numFmtId="1" formatCode="0"/>
    </dxf>
    <dxf>
      <font>
        <sz val="8"/>
        <color indexed="9"/>
        <name val="Arial Narrow"/>
        <scheme val="none"/>
      </font>
      <numFmt numFmtId="4" formatCode="#,##0.00"/>
      <fill>
        <patternFill patternType="solid">
          <fgColor indexed="17"/>
          <bgColor indexed="64"/>
        </patternFill>
      </fill>
    </dxf>
    <dxf>
      <font>
        <sz val="8"/>
        <color indexed="9"/>
        <name val="Arial Narrow"/>
        <scheme val="none"/>
      </font>
      <numFmt numFmtId="4" formatCode="#,##0.00"/>
      <fill>
        <patternFill patternType="solid">
          <fgColor indexed="17"/>
          <bgColor indexed="64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bottom/>
      </border>
    </dxf>
    <dxf>
      <fill>
        <patternFill patternType="none">
          <bgColor indexed="65"/>
        </patternFill>
      </fill>
      <border>
        <left/>
        <bottom/>
      </border>
    </dxf>
    <dxf>
      <fill>
        <patternFill patternType="none">
          <bgColor indexed="65"/>
        </patternFill>
      </fill>
      <border>
        <left/>
        <bottom/>
      </border>
    </dxf>
    <dxf>
      <fill>
        <patternFill patternType="none">
          <bgColor indexed="65"/>
        </patternFill>
      </fill>
      <border>
        <left/>
        <bottom/>
      </border>
    </dxf>
    <dxf>
      <fill>
        <patternFill patternType="none">
          <bgColor indexed="65"/>
        </patternFill>
      </fill>
      <border>
        <left/>
        <bottom/>
      </border>
    </dxf>
    <dxf>
      <fill>
        <patternFill patternType="none">
          <bgColor indexed="65"/>
        </patternFill>
      </fill>
      <border>
        <left/>
        <bottom/>
      </border>
    </dxf>
    <dxf>
      <fill>
        <patternFill patternType="none">
          <bgColor indexed="65"/>
        </patternFill>
      </fill>
      <border>
        <left/>
        <bottom/>
      </border>
    </dxf>
    <dxf>
      <fill>
        <patternFill patternType="none">
          <bgColor indexed="65"/>
        </patternFill>
      </fill>
      <border>
        <left/>
        <bottom/>
      </border>
    </dxf>
    <dxf>
      <fill>
        <patternFill patternType="none">
          <bgColor indexed="65"/>
        </patternFill>
      </fill>
      <border>
        <left/>
        <bottom/>
      </border>
    </dxf>
    <dxf>
      <fill>
        <patternFill patternType="none">
          <bgColor indexed="65"/>
        </patternFill>
      </fill>
      <border>
        <left/>
        <bottom/>
      </border>
    </dxf>
    <dxf>
      <fill>
        <patternFill patternType="none">
          <bgColor indexed="65"/>
        </patternFill>
      </fill>
      <border>
        <left/>
        <bottom/>
      </border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solid">
          <bgColor indexed="22"/>
        </patternFill>
      </fill>
      <border>
        <left/>
        <right/>
        <top style="thin">
          <color indexed="17"/>
        </top>
        <bottom style="thin">
          <color indexed="17"/>
        </bottom>
      </border>
    </dxf>
    <dxf>
      <font>
        <sz val="8"/>
        <name val="Arial Narrow"/>
        <scheme val="none"/>
      </font>
      <numFmt numFmtId="4" formatCode="#,##0.00"/>
    </dxf>
    <dxf>
      <font>
        <sz val="8"/>
        <name val="Arial Narrow"/>
        <scheme val="none"/>
      </font>
      <numFmt numFmtId="4" formatCode="#,##0.00"/>
    </dxf>
    <dxf>
      <font>
        <sz val="8"/>
        <name val="Arial Narrow"/>
        <scheme val="none"/>
      </font>
      <numFmt numFmtId="4" formatCode="#,##0.00"/>
    </dxf>
    <dxf>
      <font>
        <sz val="8"/>
        <name val="Arial Narrow"/>
        <scheme val="none"/>
      </font>
      <numFmt numFmtId="4" formatCode="#,##0.00"/>
    </dxf>
    <dxf>
      <font>
        <sz val="8"/>
        <name val="Arial Narrow"/>
        <scheme val="none"/>
      </font>
      <numFmt numFmtId="4" formatCode="#,##0.00"/>
    </dxf>
    <dxf>
      <font>
        <sz val="8"/>
        <name val="Arial Narrow"/>
        <scheme val="none"/>
      </font>
      <numFmt numFmtId="4" formatCode="#,##0.00"/>
    </dxf>
    <dxf>
      <font>
        <sz val="8"/>
        <name val="Arial Narrow"/>
        <scheme val="none"/>
      </font>
      <numFmt numFmtId="4" formatCode="#,##0.00"/>
    </dxf>
    <dxf>
      <font>
        <sz val="8"/>
        <name val="Arial Narrow"/>
        <scheme val="none"/>
      </font>
      <numFmt numFmtId="4" formatCode="#,##0.00"/>
    </dxf>
    <dxf>
      <font>
        <sz val="8"/>
        <name val="Arial Narrow"/>
        <scheme val="none"/>
      </font>
      <numFmt numFmtId="4" formatCode="#,##0.00"/>
      <fill>
        <patternFill patternType="solid">
          <fgColor indexed="22"/>
          <bgColor indexed="64"/>
        </patternFill>
      </fill>
    </dxf>
    <dxf>
      <fill>
        <patternFill patternType="none">
          <bgColor indexed="65"/>
        </patternFill>
      </fill>
      <border>
        <top/>
        <bottom/>
      </border>
    </dxf>
    <dxf>
      <font>
        <sz val="8"/>
        <name val="Arial Narrow"/>
        <scheme val="none"/>
      </font>
      <numFmt numFmtId="4" formatCode="#,##0.00"/>
      <alignment horizontal="center" textRotation="90" readingOrder="0"/>
    </dxf>
    <dxf>
      <font>
        <sz val="8"/>
        <name val="Arial Narrow"/>
        <scheme val="none"/>
      </font>
      <numFmt numFmtId="4" formatCode="#,##0.00"/>
    </dxf>
    <dxf>
      <font>
        <sz val="8"/>
        <name val="Arial Narrow"/>
        <scheme val="none"/>
      </font>
      <numFmt numFmtId="4" formatCode="#,##0.00"/>
    </dxf>
    <dxf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ndense val="0"/>
        <extend val="0"/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57"/>
        </patternFill>
      </fill>
      <border>
        <left/>
        <right/>
        <top/>
        <bottom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ndense val="0"/>
        <extend val="0"/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57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/>
        <bottom/>
      </border>
    </dxf>
    <dxf>
      <font>
        <condense val="0"/>
        <extend val="0"/>
        <color auto="1"/>
      </font>
      <fill>
        <patternFill>
          <bgColor indexed="42"/>
        </patternFill>
      </fill>
      <border>
        <left/>
        <right/>
        <top style="hair">
          <color indexed="17"/>
        </top>
        <bottom/>
      </border>
    </dxf>
    <dxf>
      <font>
        <condense val="0"/>
        <extend val="0"/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lor theme="0"/>
      </font>
      <fill>
        <patternFill>
          <bgColor rgb="FF1F4D37"/>
        </patternFill>
      </fill>
      <border>
        <left/>
        <right/>
        <top/>
        <bottom/>
        <vertical/>
        <horizontal/>
      </border>
    </dxf>
    <dxf>
      <fill>
        <patternFill>
          <bgColor rgb="FF47CDA0"/>
        </patternFill>
      </fill>
      <border>
        <left/>
        <right/>
        <top/>
        <bottom/>
        <vertical/>
        <horizontal/>
      </border>
    </dxf>
    <dxf>
      <font>
        <condense val="0"/>
        <extend val="0"/>
        <color indexed="17"/>
      </font>
      <fill>
        <patternFill>
          <bgColor indexed="17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1"/>
      </font>
      <fill>
        <patternFill>
          <bgColor indexed="11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17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57"/>
        </patternFill>
      </fill>
      <border>
        <left/>
        <right/>
        <top/>
        <bottom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ont>
        <condense val="0"/>
        <extend val="0"/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ont>
        <condense val="0"/>
        <extend val="0"/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ont>
        <condense val="0"/>
        <extend val="0"/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ndense val="0"/>
        <extend val="0"/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ndense val="0"/>
        <extend val="0"/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  <dxf>
      <font>
        <condense val="0"/>
        <extend val="0"/>
        <color indexed="57"/>
      </font>
      <fill>
        <patternFill>
          <bgColor indexed="57"/>
        </patternFill>
      </fill>
      <border>
        <left/>
        <right/>
        <top/>
        <bottom/>
      </border>
    </dxf>
    <dxf>
      <font>
        <condense val="0"/>
        <extend val="0"/>
        <color indexed="57"/>
      </font>
      <fill>
        <patternFill>
          <bgColor indexed="57"/>
        </patternFill>
      </fill>
      <border>
        <left/>
        <right/>
        <top/>
        <bottom/>
      </border>
    </dxf>
    <dxf>
      <fill>
        <patternFill>
          <bgColor theme="0" tint="-4.9989318521683403E-2"/>
        </patternFill>
      </fill>
      <border>
        <left/>
        <right/>
        <top style="hair">
          <color auto="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-&#1083;&#1080;&#1089;&#1090;%20&#1076;&#1077;&#1081;&#1089;&#1090;&#1074;&#1091;&#1102;&#1097;&#1080;&#1081;%20&#1085;&#1072;%20&#1090;&#1077;&#1088;&#1088;&#1080;&#1090;&#1086;&#1088;&#1080;&#1080;%20&#1056;&#1086;&#1089;&#1089;&#1080;&#1081;&#1089;&#1082;&#1086;&#1081;%20&#1060;&#1077;&#1076;&#1077;&#1088;&#1072;&#1094;&#1080;&#1080;%20&#1089;%2016.0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Home+SOHO"/>
      <sheetName val="SMB+Enterprise (License)"/>
      <sheetName val="SMB+Enterprise (Pack)"/>
      <sheetName val="Traffic"/>
      <sheetName val="Services"/>
      <sheetName val="xSP"/>
      <sheetName val="Maintenance"/>
      <sheetName val="Media"/>
      <sheetName val="ProductSelector"/>
      <sheetName val="Up-sell and Trade-in"/>
      <sheetName val="Add-on Tool"/>
      <sheetName val="ProductComposition"/>
      <sheetName val="ProductCompositionMatrix"/>
      <sheetName val="Migration"/>
      <sheetName val="Comment"/>
      <sheetName val="Cover"/>
      <sheetName val="SaleListHome+SOHO"/>
      <sheetName val="SaleListSMB+EnterpriseLicense"/>
      <sheetName val="SaleListSMB+EnterprisePack"/>
      <sheetName val="SaleListServices"/>
      <sheetName val="SaleListxSP"/>
      <sheetName val="SaleListMSA"/>
      <sheetName val="SaleListMedia"/>
      <sheetName val="ProductList"/>
      <sheetName val="MigrationList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5">
          <cell r="A5" t="str">
            <v>Kaspersky Lab. 39A/3 Leningradskoe Shosse Moscow, 125212</v>
          </cell>
        </row>
        <row r="7">
          <cell r="A7" t="str">
            <v>sales@kaspersky.com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&#1055;&#1088;&#1072;&#1081;&#1089;-&#1083;&#1080;&#1089;&#1090;%20&#1076;&#1077;&#1081;&#1089;&#1090;&#1074;&#1091;&#1102;&#1097;&#1080;&#1081;%20&#1085;&#1072;%20&#1090;&#1077;&#1088;&#1088;&#1080;&#1090;&#1086;&#1088;&#1080;&#1080;%20&#1056;&#1086;&#1089;&#1089;&#1080;&#1081;&#1089;&#1082;&#1086;&#1081;%20&#1060;&#1077;&#1076;&#1077;&#1088;&#1072;&#1094;&#1080;&#1080;%20&#1089;%2016.02.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ia Ol. Makarova" refreshedDate="44936.769633217591" createdVersion="6" refreshedVersion="6" minRefreshableVersion="3" recordCount="2091" xr:uid="{A43C39DC-F1F0-4BC3-A81A-881DE9707857}">
  <cacheSource type="worksheet">
    <worksheetSource ref="A1:M2092" sheet="SaleListSMB+EnterpriseLicense" r:id="rId2"/>
  </cacheSource>
  <cacheFields count="13">
    <cacheField name="PositionCode" numFmtId="0">
      <sharedItems/>
    </cacheField>
    <cacheField name="PartNumber" numFmtId="0">
      <sharedItems count="348">
        <s v="-"/>
        <s v="KL4542RA*DR"/>
        <s v="KL4542RA*DS"/>
        <s v="KL4542RA*DW"/>
        <s v="KL4542RA*FR"/>
        <s v="KL4542RA*FS"/>
        <s v="KL4542RA*FW"/>
        <s v="KL4742RA*DR"/>
        <s v="KL4742RA*DS"/>
        <s v="KL4742RA*DW"/>
        <s v="KL4742RA*FR"/>
        <s v="KL4742RA*FS"/>
        <s v="KL4742RA*FW"/>
        <s v="KL4743RA*DR"/>
        <s v="KL4743RA*DS"/>
        <s v="KL4743RA*DW"/>
        <s v="KL4743RA*FR"/>
        <s v="KL4743RA*FS"/>
        <s v="KL4743RA*FW"/>
        <s v="KL4746RA*DR"/>
        <s v="KL4746RA*DS"/>
        <s v="KL4746RA*DW"/>
        <s v="KL4746RA*FR"/>
        <s v="KL4746RA*FS"/>
        <s v="KL4746RA*FW"/>
        <s v="KL4863RA*DE"/>
        <s v="KL4863RA*DQ"/>
        <s v="KL4863RA*DR"/>
        <s v="KL4863RA*DS"/>
        <s v="KL4863RA*DW"/>
        <s v="KL4863RA*FE"/>
        <s v="KL4863RA*FQ"/>
        <s v="KL4863RA*FR"/>
        <s v="KL4863RA*FS"/>
        <s v="KL4863RA*FW"/>
        <s v="KL4867RA*DE"/>
        <s v="KL4867RA*DQ"/>
        <s v="KL4867RA*DR"/>
        <s v="KL4867RA*DS"/>
        <s v="KL4867RA*DW"/>
        <s v="KL4867RA*FE"/>
        <s v="KL4867RA*FQ"/>
        <s v="KL4867RA*FR"/>
        <s v="KL4867RA*FS"/>
        <s v="KL4867RA*FW"/>
        <s v="KL4869RA*DE"/>
        <s v="KL4869RA*DQ"/>
        <s v="KL4869RA*DR"/>
        <s v="KL4869RA*DS"/>
        <s v="KL4869RA*DW"/>
        <s v="KL4869RA*FE"/>
        <s v="KL4869RA*FQ"/>
        <s v="KL4869RA*FR"/>
        <s v="KL4869RA*FS"/>
        <s v="KL4869RA*FW"/>
        <s v="KL4708RA*DR"/>
        <s v="KL4708RA*DS"/>
        <s v="KL4708RA*DW"/>
        <s v="KL4708RA*FR"/>
        <s v="KL4708RA*FS"/>
        <s v="KL4708RA*FW"/>
        <s v="KL4852RA*DR"/>
        <s v="KL4852RA*DS"/>
        <s v="KL4852RA*FR"/>
        <s v="KL4852RA*FS"/>
        <s v="KL4500RA*DR"/>
        <s v="KL4500RA*DS"/>
        <s v="KL4500RA*DW"/>
        <s v="KL4500RA*FR"/>
        <s v="KL4500RA*FS"/>
        <s v="KL4500RA*FW"/>
        <s v="KL4501RA*DR"/>
        <s v="KL4501RA*DS"/>
        <s v="KL4501RA*DW"/>
        <s v="KL4501RA*FR"/>
        <s v="KL4501RA*FS"/>
        <s v="KL4501RA*FW"/>
        <s v="KL4502RA*DR"/>
        <s v="KL4502RA*DS"/>
        <s v="KL4502RA*DW"/>
        <s v="KL4502RA*FR"/>
        <s v="KL4502RA*FS"/>
        <s v="KL4502RA*FW"/>
        <s v="KL4312RA*DE"/>
        <s v="KL4312RA*DQ"/>
        <s v="KL4312RA*DR"/>
        <s v="KL4312RA*DS"/>
        <s v="KL4312RA*DW"/>
        <s v="KL4312RA*FE"/>
        <s v="KL4312RA*FQ"/>
        <s v="KL4312RA*FR"/>
        <s v="KL4312RA*FS"/>
        <s v="KL4312RA*FW"/>
        <s v="KL4313RA*DE"/>
        <s v="KL4313RA*DQ"/>
        <s v="KL4313RA*DR"/>
        <s v="KL4313RA*DS"/>
        <s v="KL4313RA*DW"/>
        <s v="KL4313RA*FE"/>
        <s v="KL4313RA*FQ"/>
        <s v="KL4313RA*FR"/>
        <s v="KL4313RA*FS"/>
        <s v="KL4313RA*FW"/>
        <s v="KL4413RA*DE"/>
        <s v="KL4413RA*DQ"/>
        <s v="KL4413RA*DR"/>
        <s v="KL4413RA*DS"/>
        <s v="KL4413RA*DW"/>
        <s v="KL4413RA*FE"/>
        <s v="KL4413RA*FQ"/>
        <s v="KL4413RA*FR"/>
        <s v="KL4413RA*FS"/>
        <s v="KL4413RA*FW"/>
        <s v="KL4221RA*DE"/>
        <s v="KL4221RA*DQ"/>
        <s v="KL4221RA*DR"/>
        <s v="KL4221RA*DS"/>
        <s v="KL4221RA*DW"/>
        <s v="KL4221RA*FE"/>
        <s v="KL4221RA*FQ"/>
        <s v="KL4221RA*FR"/>
        <s v="KL4221RA*FS"/>
        <s v="KL4221RA*FW"/>
        <s v="KL4222RA*DE"/>
        <s v="KL4222RA*DQ"/>
        <s v="KL4222RA*DR"/>
        <s v="KL4222RA*DS"/>
        <s v="KL4222RA*DW"/>
        <s v="KL4222RA*FE"/>
        <s v="KL4222RA*FQ"/>
        <s v="KL4222RA*FR"/>
        <s v="KL4222RA*FS"/>
        <s v="KL4222RA*FW"/>
        <s v="KL4155RA*DE"/>
        <s v="KL4155RA*DQ"/>
        <s v="KL4155RA*DR"/>
        <s v="KL4155RA*DS"/>
        <s v="KL4155RA*DW"/>
        <s v="KL4155RA*FE"/>
        <s v="KL4155RA*FQ"/>
        <s v="KL4155RA*FR"/>
        <s v="KL4155RA*FS"/>
        <s v="KL4155RA*FW"/>
        <s v="KL4255RA*DE"/>
        <s v="KL4255RA*DQ"/>
        <s v="KL4255RA*DR"/>
        <s v="KL4255RA*DS"/>
        <s v="KL4255RA*DW"/>
        <s v="KL4255RA*FE"/>
        <s v="KL4255RA*FQ"/>
        <s v="KL4255RA*FR"/>
        <s v="KL4255RA*FS"/>
        <s v="KL4255RA*FW"/>
        <s v="KL4555RA*DE"/>
        <s v="KL4555RA*DQ"/>
        <s v="KL4555RA*DR"/>
        <s v="KL4555RA*DS"/>
        <s v="KL4555RA*DW"/>
        <s v="KL4555RA*FE"/>
        <s v="KL4555RA*FQ"/>
        <s v="KL4555RA*FR"/>
        <s v="KL4555RA*FS"/>
        <s v="KL4555RA*FW"/>
        <s v="KL4153RA*DE"/>
        <s v="KL4153RA*DQ"/>
        <s v="KL4153RA*DR"/>
        <s v="KL4153RA*DS"/>
        <s v="KL4153RA*DW"/>
        <s v="KL4153RA*FE"/>
        <s v="KL4153RA*FQ"/>
        <s v="KL4153RA*FR"/>
        <s v="KL4153RA*FS"/>
        <s v="KL4153RA*FW"/>
        <s v="KL4253RA*DE"/>
        <s v="KL4253RA*DQ"/>
        <s v="KL4253RA*DR"/>
        <s v="KL4253RA*DS"/>
        <s v="KL4253RA*DW"/>
        <s v="KL4253RA*FE"/>
        <s v="KL4253RA*FQ"/>
        <s v="KL4253RA*FR"/>
        <s v="KL4253RA*FS"/>
        <s v="KL4253RA*FW"/>
        <s v="KL4553RA*DE"/>
        <s v="KL4553RA*DQ"/>
        <s v="KL4553RA*DR"/>
        <s v="KL4553RA*DS"/>
        <s v="KL4553RA*DW"/>
        <s v="KL4553RA*FE"/>
        <s v="KL4553RA*FQ"/>
        <s v="KL4553RA*FR"/>
        <s v="KL4553RA*FS"/>
        <s v="KL4553RA*FW"/>
        <s v="KL9121RA*DE"/>
        <s v="KL9121RA*DQ"/>
        <s v="KL9121RA*DR"/>
        <s v="KL9121RA*DS"/>
        <s v="KL9121RA*DW"/>
        <s v="KL9121RA*FE"/>
        <s v="KL9121RA*FQ"/>
        <s v="KL9121RA*FR"/>
        <s v="KL9121RA*FS"/>
        <s v="KL9121RA*FW"/>
        <s v="KL4891RA*DR"/>
        <s v="KL4891RA*DS"/>
        <s v="KL4891RA*DW"/>
        <s v="KL4891RA*FR"/>
        <s v="KL4891RA*FS"/>
        <s v="KL4891RA*FW"/>
        <s v="KL4892RA*DR"/>
        <s v="KL4892RA*DS"/>
        <s v="KL4892RA*DW"/>
        <s v="KL4892RA*FR"/>
        <s v="KL4892RA*FS"/>
        <s v="KL4892RA*FW"/>
        <s v="KL4846RA*DR"/>
        <s v="KL4846RA*DS"/>
        <s v="KL4846RA*FR"/>
        <s v="KL4846RA*FS"/>
        <s v="KL4847RA*DR"/>
        <s v="KL4847RA*DS"/>
        <s v="KL4847RA*FR"/>
        <s v="KL4847RA*FS"/>
        <s v="KL8490RA*DR"/>
        <s v="KL8490RA*DS"/>
        <s v="KL8490RA*FR"/>
        <s v="KL8490RA*FS"/>
        <s v="KL8491RA*FS"/>
        <s v="KL8558RA*DR"/>
        <s v="KL8558RA*DS"/>
        <s v="KL8558RA*FR"/>
        <s v="KL8558RA*FS"/>
        <s v="KL7938RA*DR"/>
        <s v="KL7938RA*DS"/>
        <s v="KL7938RA*FR"/>
        <s v="KL7938RA*FS"/>
        <s v="KL7925RA*DR"/>
        <s v="KL7925RA*DS"/>
        <s v="KL7925RA*FR"/>
        <s v="KL7925RA*FS"/>
        <s v="KL7934RA*DR"/>
        <s v="KL7934RA*DS"/>
        <s v="KL7934RA*FR"/>
        <s v="KL7934RA*FS"/>
        <s v="KL7911RA*DR"/>
        <s v="KL7911RA*DS"/>
        <s v="KL7911RA*FR"/>
        <s v="KL7911RA*FS"/>
        <s v="KL7912RA*DR"/>
        <s v="KL7912RA*DS"/>
        <s v="KL7912RA*FR"/>
        <s v="KL7912RA*FS"/>
        <s v="KL7913RA*DR"/>
        <s v="KL7913RA*DS"/>
        <s v="KL7913RA*FR"/>
        <s v="KL7913RA*FS"/>
        <s v="KL7914RA*DR"/>
        <s v="KL7914RA*DS"/>
        <s v="KL7914RA*FR"/>
        <s v="KL7914RA*FS"/>
        <s v="KL7915RA*DR"/>
        <s v="KL7915RA*DS"/>
        <s v="KL7915RA*FR"/>
        <s v="KL7915RA*FS"/>
        <s v="KL7961RA*DR"/>
        <s v="KL7961RA*DS"/>
        <s v="KL7961RA*FR"/>
        <s v="KL7961RA*FS"/>
        <s v="KL7962RA*DR"/>
        <s v="KL7962RA*DS"/>
        <s v="KL7962RA*FR"/>
        <s v="KL7962RA*FS"/>
        <s v="KL7963RA*DR"/>
        <s v="KL7963RA*DS"/>
        <s v="KL7963RA*FR"/>
        <s v="KL7963RA*FS"/>
        <s v="KL7964RA*DR"/>
        <s v="KL7964RA*DS"/>
        <s v="KL7964RA*FR"/>
        <s v="KL7964RA*FS"/>
        <s v="KL7967RA*DR"/>
        <s v="KL7967RA*DS"/>
        <s v="KL7967RA*FR"/>
        <s v="KL7967RA*FS"/>
        <s v="KL7968RA*DR"/>
        <s v="KL7968RA*DS"/>
        <s v="KL7968RA*FR"/>
        <s v="KL7968RA*FS"/>
        <s v="KL7969RA*DR"/>
        <s v="KL7969RA*DS"/>
        <s v="KL7969RA*FR"/>
        <s v="KL7969RA*FS"/>
        <s v="KL7970RA*DR"/>
        <s v="KL7970RA*DS"/>
        <s v="KL7970RA*FR"/>
        <s v="KL7970RA*FS"/>
        <s v="KL7971RA*DR"/>
        <s v="KL7971RA*DS"/>
        <s v="KL7971RA*FR"/>
        <s v="KL7971RA*FS"/>
        <s v="KL7975RA*DR"/>
        <s v="KL7975RA*DS"/>
        <s v="KL7975RA*FR"/>
        <s v="KL7975RA*FS"/>
        <s v="KL7918RA*DR"/>
        <s v="KL7918RA*DS"/>
        <s v="KL7918RA*FR"/>
        <s v="KL7918RA*FS"/>
        <s v="KL7916RA*DR"/>
        <s v="KL7916RA*DS"/>
        <s v="KL7916RA*FR"/>
        <s v="KL7916RA*FS"/>
        <s v="KL7917RA*DR"/>
        <s v="KL7917RA*DS"/>
        <s v="KL7917RA*FR"/>
        <s v="KL7917RA*FS"/>
        <s v="KL7280RA*DR"/>
        <s v="KL7280RA*DS"/>
        <s v="KL7280RA*FR"/>
        <s v="KL7280RA*FS"/>
        <s v="KL7283RA*DR"/>
        <s v="KL7283RA*DS"/>
        <s v="KL7283RA*FR"/>
        <s v="KL7283RA*FS"/>
        <s v="KL7284RA*DR"/>
        <s v="KL7284RA*DS"/>
        <s v="KL7284RA*FR"/>
        <s v="KL7284RA*FS"/>
        <s v="KL7289RA*DR"/>
        <s v="KL7289RA*DS"/>
        <s v="KL7289RA*FR"/>
        <s v="KL7289RA*FS"/>
        <s v="KL7243RA*FS"/>
        <s v="KL7243RA*DR"/>
        <s v="KL7243RA*DS"/>
        <s v="KL7243RA*FR"/>
        <s v="KL7246RA*DR"/>
        <s v="KL7246RA*DS"/>
        <s v="KL7246RA*FR"/>
        <s v="KL7246RA*FS"/>
        <s v="KL7320RA*DR"/>
        <s v="KL7320RA*DS"/>
        <s v="KL7320RA*FR"/>
        <s v="KL7320RA*FS"/>
        <s v="KL7324RA*DR"/>
        <s v="KL7324RA*DS"/>
        <s v="KL7324RA*FR"/>
        <s v="KL7324RA*FS"/>
      </sharedItems>
    </cacheField>
    <cacheField name="Category" numFmtId="0">
      <sharedItems count="16">
        <s v="Small Office Security"/>
        <s v="Special Security"/>
        <s v="Endpoint Security"/>
        <s v="OpenSpace Security"/>
        <s v="Unknown"/>
        <s v="Combined solution"/>
        <s v="Symphony"/>
        <s v="Targeted Security"/>
        <s v="Mail&amp;Gateway Security"/>
        <s v="Storage Security"/>
        <s v="Threat Hunting*"/>
        <s v="Additional Services"/>
        <s v="Security Awareness"/>
        <s v="Education"/>
        <s v="Threat Intelligence*"/>
        <s v="Consulting"/>
      </sharedItems>
    </cacheField>
    <cacheField name="Code" numFmtId="0">
      <sharedItems containsSemiMixedTypes="0" containsString="0" containsNumber="1" containsInteger="1" minValue="3010" maxValue="9532" count="67">
        <n v="3010"/>
        <n v="3011"/>
        <n v="4010"/>
        <n v="4011"/>
        <n v="4012"/>
        <n v="4013"/>
        <n v="4014"/>
        <n v="4015"/>
        <n v="4017"/>
        <n v="4018"/>
        <n v="4019"/>
        <n v="4100"/>
        <n v="4101"/>
        <n v="4102"/>
        <n v="4103"/>
        <n v="4510"/>
        <n v="4511"/>
        <n v="4512"/>
        <n v="4521"/>
        <n v="4561"/>
        <n v="4562"/>
        <n v="4582"/>
        <n v="4583"/>
        <n v="4584"/>
        <n v="4585"/>
        <n v="4586"/>
        <n v="4587"/>
        <n v="4592"/>
        <n v="4613"/>
        <n v="4614"/>
        <n v="6000"/>
        <n v="6001"/>
        <n v="6002"/>
        <n v="8000"/>
        <n v="8001"/>
        <n v="8002"/>
        <n v="8003"/>
        <n v="8004"/>
        <n v="8005"/>
        <n v="8006"/>
        <n v="9500"/>
        <n v="9501"/>
        <n v="9502"/>
        <n v="9503"/>
        <n v="9504"/>
        <n v="9505"/>
        <n v="9506"/>
        <n v="9507"/>
        <n v="9508"/>
        <n v="9509"/>
        <n v="9511"/>
        <n v="9512"/>
        <n v="9513"/>
        <n v="9514"/>
        <n v="9515"/>
        <n v="9516"/>
        <n v="9517"/>
        <n v="9518"/>
        <n v="9519"/>
        <n v="9523"/>
        <n v="9524"/>
        <n v="9525"/>
        <n v="9526"/>
        <n v="9527"/>
        <n v="9528"/>
        <n v="9531"/>
        <n v="9532"/>
      </sharedItems>
    </cacheField>
    <cacheField name="Product" numFmtId="0">
      <sharedItems count="67">
        <s v="Small Office Security"/>
        <s v="   Kaspersky Small Office Security for Desktops, Mobiles and File Servers (fixed-date)"/>
        <s v="Endpoint Security"/>
        <s v="   Kaspersky Endpoint Security Cloud, User"/>
        <s v="   Kaspersky Endpoint Security Cloud Plus, User"/>
        <s v="   Kaspersky Endpoint Security Cloud Pro"/>
        <s v="   Kaspersky Endpoint Security для бизнеса – Стандартный"/>
        <s v="   Kaspersky Endpoint Security для бизнеса – Расширенный"/>
        <s v="   Kaspersky Total Security для бизнеса"/>
        <s v="   Kaspersky EDR для бизнеса - Оптимальный"/>
        <s v="   Kaspersky Sandbox, Node"/>
        <s v="Symphony"/>
        <s v="   Kaspersky Symphony Security"/>
        <s v="   Kaspersky Symphony EDR"/>
        <s v="   Kaspersky Symphony MDR"/>
        <s v="Targeted Security"/>
        <s v="   Kaspersky Security for Microsoft Office 365"/>
        <s v="   Kaspersky Security для почтовых серверов"/>
        <s v="   Kaspersky Security для интернет-шлюзов"/>
        <s v="   Kaspersky Security для систем хранения данных, User"/>
        <s v="   Kaspersky Security для систем хранения данных, Server"/>
        <s v="   Kaspersky Security для виртуальных и облачных сред, Desktop"/>
        <s v="   Kaspersky Security для виртуальных и облачных сред, Server"/>
        <s v="   Kaspersky Security для виртуальных и облачных сред, Core"/>
        <s v="   Kaspersky Security для виртуальных и облачных сред – Enterprise Edition, Desktop"/>
        <s v="   Kaspersky Security для виртуальных и облачных сред – Enterprise Edition, Server"/>
        <s v="   Kaspersky Security для виртуальных и облачных сред – Enterprise Edition, CPU"/>
        <s v="   Kaspersky Systems Management"/>
        <s v="   Kaspersky Security для банкоматов и точек мгновенной оплаты"/>
        <s v="   Kaspersky Security для банкоматов и точек мгновенной оплаты Compliance Edition"/>
        <s v="Threat Hunting*"/>
        <s v="   Kaspersky Managed Detection and Response Optimum Add-on"/>
        <s v="   Kaspersky Managed Detection and Response Expert Add-on"/>
        <s v="Security Awareness"/>
        <s v="   Kaspersky Automated Security Awareness Platform - Lessons Only Edition"/>
        <s v="   Kaspersky Automated Security Awareness Platform - SCORM fee"/>
        <s v="   Kaspersky Automated Security Awareness Platform"/>
        <s v="   Kaspersky Express Course"/>
        <s v="   Kaspersky Security Awareness - Essential"/>
        <s v="   Kaspersky Mobile Quest [dis]connected"/>
        <s v="Threat Intelligence*"/>
        <s v="   Потоки данных об угрозах - Whitelisting"/>
        <s v="   Потоки данных об угрозах - IP reputation &amp; URL &amp; Hash &amp; Mobile Threat &amp; Whitelisting"/>
        <s v="   Потоки данных об угрозах - Ransomware URL"/>
        <s v="   Потоки данных об угрозах - APT IOC"/>
        <s v="   Потоки данных об угрозах - All In One"/>
        <s v="   Потоки данных об угрозах – Malicious URL"/>
        <s v="   Потоки данных об угрозах – URL"/>
        <s v="   Потоки данных об угрозах – URL &amp; Hash"/>
        <s v="   Потоки данных об угрозах – Mobile Threat"/>
        <s v="   Потоки данных об угрозах – IP reputation"/>
        <s v="   Потоки данных об угрозах – Phishing URL"/>
        <s v="   Потоки данных об угрозах – Botnet C&amp;C URL"/>
        <s v="   Потоки данных об угрозах – URL &amp; Hash &amp; Mobile Threat &amp; IP Reputation"/>
        <s v="   Потоки данных об угрозах – Transforms for Maltego XM/Classic"/>
        <s v="   Потоки данных об угрозах - URL &amp; Hash &amp; Mobile Threat feeds"/>
        <s v="   Потоки данных об угрозах - IoT URL"/>
        <s v="   Потоки данных об угрозах - Passive DNS"/>
        <s v="   Потоки данных об угрозах - Malicious Hashes"/>
        <s v="   Аналитические отчеты об APT-Угрозах. Основные результаты расследований + 3 полных отчета"/>
        <s v="   Аналитические отчеты об APT-Угрозах. Основные результаты расследований"/>
        <s v="   Аналитические отчеты об APT-Угрозах. Основные результаты расследований и IOCs"/>
        <s v="   Аналитические отчеты об APT-Угрозах"/>
        <s v="   Kaspersky Digital Footprint Intelligence"/>
        <s v="   Kaspersky ICS Threat Intelligence Reporting with MRTI"/>
        <s v="   Аналитические отчёты о crimeware угрозах"/>
        <s v="   Аналитические отчёты о crimeware угрозах - Основные результаты расследований и IOCs"/>
      </sharedItems>
    </cacheField>
    <cacheField name="LicenceDescription" numFmtId="0">
      <sharedItems containsBlank="1" count="18">
        <m/>
        <s v="MD+Dt+FS+User"/>
        <s v="-"/>
        <s v="WKS/FS+MD"/>
        <s v="Node"/>
        <s v=""/>
        <s v="Mx"/>
        <s v="Em"/>
        <s v="User"/>
        <s v="FS"/>
        <s v="VirtWKS"/>
        <s v="VirtSvr"/>
        <s v="Core"/>
        <s v="CPU"/>
        <s v="SME"/>
        <s v="Trainee"/>
        <s v="Case"/>
        <s v="Dvc"/>
      </sharedItems>
    </cacheField>
    <cacheField name="LicenceObject" numFmtId="0">
      <sharedItems count="5">
        <s v="-"/>
        <s v=""/>
        <s v="Node"/>
        <s v="User"/>
        <s v="File Server"/>
      </sharedItems>
    </cacheField>
    <cacheField name="Package" numFmtId="0">
      <sharedItems count="2">
        <s v="-"/>
        <s v="License"/>
      </sharedItems>
    </cacheField>
    <cacheField name="Band" numFmtId="0">
      <sharedItems count="14">
        <s v="Band K: 10-14"/>
        <s v="Band E: 5-9"/>
        <s v="Band M: 15-19"/>
        <s v="Band N: 20-24"/>
        <s v="Band P: 25-49"/>
        <s v="Band Q: 50-99"/>
        <s v="Band R: 100-149"/>
        <s v="Band S: 150-249"/>
        <s v="Band T: 250-499"/>
        <s v="Band A: 1-1"/>
        <s v="Band B: 2-2"/>
        <s v="Band C: 3-3"/>
        <s v="Band D: 4-4"/>
        <s v="Band Z: 1-1"/>
      </sharedItems>
    </cacheField>
    <cacheField name="LicenceComposition" numFmtId="0">
      <sharedItems/>
    </cacheField>
    <cacheField name="LicenceType" numFmtId="0">
      <sharedItems count="6">
        <s v="-"/>
        <s v="Renewal"/>
        <s v="Base"/>
        <s v="Cross-grade"/>
        <s v="Educational"/>
        <s v="Educational Renewal"/>
      </sharedItems>
    </cacheField>
    <cacheField name="Term" numFmtId="0">
      <sharedItems count="3">
        <s v="-"/>
        <s v="2 year"/>
        <s v="1 year"/>
      </sharedItems>
    </cacheField>
    <cacheField name="Price" numFmtId="0">
      <sharedItems containsString="0" containsBlank="1" containsNumber="1" minValue="185.28" maxValue="476975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91">
  <r>
    <s v="-"/>
    <x v="0"/>
    <x v="0"/>
    <x v="0"/>
    <x v="0"/>
    <x v="0"/>
    <x v="0"/>
    <x v="0"/>
    <x v="0"/>
    <s v="-"/>
    <x v="0"/>
    <x v="0"/>
    <m/>
  </r>
  <r>
    <s v="KL4542RAEDR"/>
    <x v="1"/>
    <x v="1"/>
    <x v="1"/>
    <x v="1"/>
    <x v="1"/>
    <x v="1"/>
    <x v="1"/>
    <x v="1"/>
    <s v="5-9MD"/>
    <x v="1"/>
    <x v="1"/>
    <n v="2073"/>
  </r>
  <r>
    <s v="KL4542RAEDS"/>
    <x v="2"/>
    <x v="1"/>
    <x v="1"/>
    <x v="1"/>
    <x v="1"/>
    <x v="1"/>
    <x v="1"/>
    <x v="1"/>
    <s v="5-9MD"/>
    <x v="2"/>
    <x v="1"/>
    <n v="2764"/>
  </r>
  <r>
    <s v="KL4542RAEDW"/>
    <x v="3"/>
    <x v="1"/>
    <x v="1"/>
    <x v="1"/>
    <x v="1"/>
    <x v="1"/>
    <x v="1"/>
    <x v="1"/>
    <s v="5-9MD"/>
    <x v="3"/>
    <x v="1"/>
    <n v="1728"/>
  </r>
  <r>
    <s v="KL4542RAEFR"/>
    <x v="4"/>
    <x v="1"/>
    <x v="1"/>
    <x v="1"/>
    <x v="1"/>
    <x v="1"/>
    <x v="1"/>
    <x v="1"/>
    <s v="5-9MD"/>
    <x v="1"/>
    <x v="2"/>
    <n v="1209"/>
  </r>
  <r>
    <s v="KL4542RAEFS"/>
    <x v="5"/>
    <x v="1"/>
    <x v="1"/>
    <x v="1"/>
    <x v="1"/>
    <x v="1"/>
    <x v="1"/>
    <x v="1"/>
    <s v="5-9MD"/>
    <x v="2"/>
    <x v="2"/>
    <n v="1728"/>
  </r>
  <r>
    <s v="KL4542RAEFW"/>
    <x v="6"/>
    <x v="1"/>
    <x v="1"/>
    <x v="1"/>
    <x v="1"/>
    <x v="1"/>
    <x v="1"/>
    <x v="1"/>
    <s v="5-9MD"/>
    <x v="3"/>
    <x v="2"/>
    <n v="1037"/>
  </r>
  <r>
    <s v="KL4542RAKDR"/>
    <x v="1"/>
    <x v="1"/>
    <x v="1"/>
    <x v="1"/>
    <x v="1"/>
    <x v="1"/>
    <x v="1"/>
    <x v="0"/>
    <s v="10-14MD"/>
    <x v="1"/>
    <x v="1"/>
    <n v="1703"/>
  </r>
  <r>
    <s v="KL4542RAKDS"/>
    <x v="2"/>
    <x v="1"/>
    <x v="1"/>
    <x v="1"/>
    <x v="1"/>
    <x v="1"/>
    <x v="1"/>
    <x v="0"/>
    <s v="10-14MD"/>
    <x v="2"/>
    <x v="1"/>
    <n v="2270"/>
  </r>
  <r>
    <s v="KL4542RAKDW"/>
    <x v="3"/>
    <x v="1"/>
    <x v="1"/>
    <x v="1"/>
    <x v="1"/>
    <x v="1"/>
    <x v="1"/>
    <x v="0"/>
    <s v="10-14MD"/>
    <x v="3"/>
    <x v="1"/>
    <n v="1419"/>
  </r>
  <r>
    <s v="KL4542RAKFR"/>
    <x v="4"/>
    <x v="1"/>
    <x v="1"/>
    <x v="1"/>
    <x v="1"/>
    <x v="1"/>
    <x v="1"/>
    <x v="0"/>
    <s v="10-14MD"/>
    <x v="1"/>
    <x v="2"/>
    <n v="993"/>
  </r>
  <r>
    <s v="KL4542RAKFS"/>
    <x v="5"/>
    <x v="1"/>
    <x v="1"/>
    <x v="1"/>
    <x v="1"/>
    <x v="1"/>
    <x v="1"/>
    <x v="0"/>
    <s v="10-14MD"/>
    <x v="2"/>
    <x v="2"/>
    <n v="1419"/>
  </r>
  <r>
    <s v="KL4542RAKFW"/>
    <x v="6"/>
    <x v="1"/>
    <x v="1"/>
    <x v="1"/>
    <x v="1"/>
    <x v="1"/>
    <x v="1"/>
    <x v="0"/>
    <s v="10-14MD"/>
    <x v="3"/>
    <x v="2"/>
    <n v="851"/>
  </r>
  <r>
    <s v="KL4542RAMDR"/>
    <x v="1"/>
    <x v="1"/>
    <x v="1"/>
    <x v="1"/>
    <x v="1"/>
    <x v="1"/>
    <x v="1"/>
    <x v="2"/>
    <s v="15-19MD"/>
    <x v="1"/>
    <x v="1"/>
    <n v="1581"/>
  </r>
  <r>
    <s v="KL4542RAMDS"/>
    <x v="2"/>
    <x v="1"/>
    <x v="1"/>
    <x v="1"/>
    <x v="1"/>
    <x v="1"/>
    <x v="1"/>
    <x v="2"/>
    <s v="15-19MD"/>
    <x v="2"/>
    <x v="1"/>
    <n v="2108"/>
  </r>
  <r>
    <s v="KL4542RAMDW"/>
    <x v="3"/>
    <x v="1"/>
    <x v="1"/>
    <x v="1"/>
    <x v="1"/>
    <x v="1"/>
    <x v="1"/>
    <x v="2"/>
    <s v="15-19MD"/>
    <x v="3"/>
    <x v="1"/>
    <n v="1318"/>
  </r>
  <r>
    <s v="KL4542RAMFR"/>
    <x v="4"/>
    <x v="1"/>
    <x v="1"/>
    <x v="1"/>
    <x v="1"/>
    <x v="1"/>
    <x v="1"/>
    <x v="2"/>
    <s v="15-19MD"/>
    <x v="1"/>
    <x v="2"/>
    <n v="922"/>
  </r>
  <r>
    <s v="KL4542RAMFS"/>
    <x v="5"/>
    <x v="1"/>
    <x v="1"/>
    <x v="1"/>
    <x v="1"/>
    <x v="1"/>
    <x v="1"/>
    <x v="2"/>
    <s v="15-19MD"/>
    <x v="2"/>
    <x v="2"/>
    <n v="1318"/>
  </r>
  <r>
    <s v="KL4542RAMFW"/>
    <x v="6"/>
    <x v="1"/>
    <x v="1"/>
    <x v="1"/>
    <x v="1"/>
    <x v="1"/>
    <x v="1"/>
    <x v="2"/>
    <s v="15-19MD"/>
    <x v="3"/>
    <x v="2"/>
    <n v="791"/>
  </r>
  <r>
    <s v="KL4542RANDR"/>
    <x v="1"/>
    <x v="1"/>
    <x v="1"/>
    <x v="1"/>
    <x v="1"/>
    <x v="1"/>
    <x v="1"/>
    <x v="3"/>
    <s v="20-24MD"/>
    <x v="1"/>
    <x v="1"/>
    <n v="1529"/>
  </r>
  <r>
    <s v="KL4542RANDS"/>
    <x v="2"/>
    <x v="1"/>
    <x v="1"/>
    <x v="1"/>
    <x v="1"/>
    <x v="1"/>
    <x v="1"/>
    <x v="3"/>
    <s v="20-24MD"/>
    <x v="2"/>
    <x v="1"/>
    <n v="2038"/>
  </r>
  <r>
    <s v="KL4542RANDW"/>
    <x v="3"/>
    <x v="1"/>
    <x v="1"/>
    <x v="1"/>
    <x v="1"/>
    <x v="1"/>
    <x v="1"/>
    <x v="3"/>
    <s v="20-24MD"/>
    <x v="3"/>
    <x v="1"/>
    <n v="1274"/>
  </r>
  <r>
    <s v="KL4542RANFR"/>
    <x v="4"/>
    <x v="1"/>
    <x v="1"/>
    <x v="1"/>
    <x v="1"/>
    <x v="1"/>
    <x v="1"/>
    <x v="3"/>
    <s v="20-24MD"/>
    <x v="1"/>
    <x v="2"/>
    <n v="892"/>
  </r>
  <r>
    <s v="KL4542RANFS"/>
    <x v="5"/>
    <x v="1"/>
    <x v="1"/>
    <x v="1"/>
    <x v="1"/>
    <x v="1"/>
    <x v="1"/>
    <x v="3"/>
    <s v="20-24MD"/>
    <x v="2"/>
    <x v="2"/>
    <n v="1274"/>
  </r>
  <r>
    <s v="KL4542RANFW"/>
    <x v="6"/>
    <x v="1"/>
    <x v="1"/>
    <x v="1"/>
    <x v="1"/>
    <x v="1"/>
    <x v="1"/>
    <x v="3"/>
    <s v="20-24MD"/>
    <x v="3"/>
    <x v="2"/>
    <n v="764"/>
  </r>
  <r>
    <s v="-"/>
    <x v="0"/>
    <x v="2"/>
    <x v="2"/>
    <x v="2"/>
    <x v="2"/>
    <x v="0"/>
    <x v="0"/>
    <x v="0"/>
    <s v="-"/>
    <x v="0"/>
    <x v="0"/>
    <m/>
  </r>
  <r>
    <s v="KL4742RAEDR"/>
    <x v="7"/>
    <x v="3"/>
    <x v="3"/>
    <x v="3"/>
    <x v="3"/>
    <x v="1"/>
    <x v="1"/>
    <x v="1"/>
    <s v="5-9WKS/FS"/>
    <x v="1"/>
    <x v="1"/>
    <n v="3296"/>
  </r>
  <r>
    <s v="KL4742RAEDS"/>
    <x v="8"/>
    <x v="3"/>
    <x v="3"/>
    <x v="3"/>
    <x v="3"/>
    <x v="1"/>
    <x v="1"/>
    <x v="1"/>
    <s v="5-9WKS/FS"/>
    <x v="2"/>
    <x v="1"/>
    <n v="4120"/>
  </r>
  <r>
    <s v="KL4742RAEDW"/>
    <x v="9"/>
    <x v="3"/>
    <x v="3"/>
    <x v="3"/>
    <x v="3"/>
    <x v="1"/>
    <x v="1"/>
    <x v="1"/>
    <s v="5-9WKS/FS"/>
    <x v="3"/>
    <x v="1"/>
    <n v="3296"/>
  </r>
  <r>
    <s v="KL4742RAEFR"/>
    <x v="10"/>
    <x v="3"/>
    <x v="3"/>
    <x v="3"/>
    <x v="3"/>
    <x v="1"/>
    <x v="1"/>
    <x v="1"/>
    <s v="5-9WKS/FS"/>
    <x v="1"/>
    <x v="2"/>
    <n v="1939"/>
  </r>
  <r>
    <s v="KL4742RAEFS"/>
    <x v="11"/>
    <x v="3"/>
    <x v="3"/>
    <x v="3"/>
    <x v="3"/>
    <x v="1"/>
    <x v="1"/>
    <x v="1"/>
    <s v="5-9WKS/FS"/>
    <x v="2"/>
    <x v="2"/>
    <n v="2424"/>
  </r>
  <r>
    <s v="KL4742RAEFW"/>
    <x v="12"/>
    <x v="3"/>
    <x v="3"/>
    <x v="3"/>
    <x v="3"/>
    <x v="1"/>
    <x v="1"/>
    <x v="1"/>
    <s v="5-9WKS/FS"/>
    <x v="3"/>
    <x v="2"/>
    <n v="1939"/>
  </r>
  <r>
    <s v="KL4742RAKDR"/>
    <x v="7"/>
    <x v="3"/>
    <x v="3"/>
    <x v="3"/>
    <x v="3"/>
    <x v="1"/>
    <x v="1"/>
    <x v="0"/>
    <s v="10-14WKS/FS"/>
    <x v="1"/>
    <x v="1"/>
    <n v="3296"/>
  </r>
  <r>
    <s v="KL4742RAKDS"/>
    <x v="8"/>
    <x v="3"/>
    <x v="3"/>
    <x v="3"/>
    <x v="3"/>
    <x v="1"/>
    <x v="1"/>
    <x v="0"/>
    <s v="10-14WKS/FS"/>
    <x v="2"/>
    <x v="1"/>
    <n v="4120"/>
  </r>
  <r>
    <s v="KL4742RAKDW"/>
    <x v="9"/>
    <x v="3"/>
    <x v="3"/>
    <x v="3"/>
    <x v="3"/>
    <x v="1"/>
    <x v="1"/>
    <x v="0"/>
    <s v="10-14WKS/FS"/>
    <x v="3"/>
    <x v="1"/>
    <n v="3296"/>
  </r>
  <r>
    <s v="KL4742RAKFR"/>
    <x v="10"/>
    <x v="3"/>
    <x v="3"/>
    <x v="3"/>
    <x v="3"/>
    <x v="1"/>
    <x v="1"/>
    <x v="0"/>
    <s v="10-14WKS/FS"/>
    <x v="1"/>
    <x v="2"/>
    <n v="1939"/>
  </r>
  <r>
    <s v="KL4742RAKFS"/>
    <x v="11"/>
    <x v="3"/>
    <x v="3"/>
    <x v="3"/>
    <x v="3"/>
    <x v="1"/>
    <x v="1"/>
    <x v="0"/>
    <s v="10-14WKS/FS"/>
    <x v="2"/>
    <x v="2"/>
    <n v="2424"/>
  </r>
  <r>
    <s v="KL4742RAKFW"/>
    <x v="12"/>
    <x v="3"/>
    <x v="3"/>
    <x v="3"/>
    <x v="3"/>
    <x v="1"/>
    <x v="1"/>
    <x v="0"/>
    <s v="10-14WKS/FS"/>
    <x v="3"/>
    <x v="2"/>
    <n v="1939"/>
  </r>
  <r>
    <s v="KL4742RAMDR"/>
    <x v="7"/>
    <x v="3"/>
    <x v="3"/>
    <x v="3"/>
    <x v="3"/>
    <x v="1"/>
    <x v="1"/>
    <x v="2"/>
    <s v="15-19WKS/FS"/>
    <x v="1"/>
    <x v="1"/>
    <n v="3182"/>
  </r>
  <r>
    <s v="KL4742RAMDS"/>
    <x v="8"/>
    <x v="3"/>
    <x v="3"/>
    <x v="3"/>
    <x v="3"/>
    <x v="1"/>
    <x v="1"/>
    <x v="2"/>
    <s v="15-19WKS/FS"/>
    <x v="2"/>
    <x v="1"/>
    <n v="3978"/>
  </r>
  <r>
    <s v="KL4742RAMDW"/>
    <x v="9"/>
    <x v="3"/>
    <x v="3"/>
    <x v="3"/>
    <x v="3"/>
    <x v="1"/>
    <x v="1"/>
    <x v="2"/>
    <s v="15-19WKS/FS"/>
    <x v="3"/>
    <x v="1"/>
    <n v="3182"/>
  </r>
  <r>
    <s v="KL4742RAMFR"/>
    <x v="10"/>
    <x v="3"/>
    <x v="3"/>
    <x v="3"/>
    <x v="3"/>
    <x v="1"/>
    <x v="1"/>
    <x v="2"/>
    <s v="15-19WKS/FS"/>
    <x v="1"/>
    <x v="2"/>
    <n v="1872"/>
  </r>
  <r>
    <s v="KL4742RAMFS"/>
    <x v="11"/>
    <x v="3"/>
    <x v="3"/>
    <x v="3"/>
    <x v="3"/>
    <x v="1"/>
    <x v="1"/>
    <x v="2"/>
    <s v="15-19WKS/FS"/>
    <x v="2"/>
    <x v="2"/>
    <n v="2340"/>
  </r>
  <r>
    <s v="KL4742RAMFW"/>
    <x v="12"/>
    <x v="3"/>
    <x v="3"/>
    <x v="3"/>
    <x v="3"/>
    <x v="1"/>
    <x v="1"/>
    <x v="2"/>
    <s v="15-19WKS/FS"/>
    <x v="3"/>
    <x v="2"/>
    <n v="1872"/>
  </r>
  <r>
    <s v="KL4742RANDR"/>
    <x v="7"/>
    <x v="3"/>
    <x v="3"/>
    <x v="3"/>
    <x v="3"/>
    <x v="1"/>
    <x v="1"/>
    <x v="3"/>
    <s v="20-24WKS/FS"/>
    <x v="1"/>
    <x v="1"/>
    <n v="2967"/>
  </r>
  <r>
    <s v="KL4742RANDS"/>
    <x v="8"/>
    <x v="3"/>
    <x v="3"/>
    <x v="3"/>
    <x v="3"/>
    <x v="1"/>
    <x v="1"/>
    <x v="3"/>
    <s v="20-24WKS/FS"/>
    <x v="2"/>
    <x v="1"/>
    <n v="3709"/>
  </r>
  <r>
    <s v="KL4742RANDW"/>
    <x v="9"/>
    <x v="3"/>
    <x v="3"/>
    <x v="3"/>
    <x v="3"/>
    <x v="1"/>
    <x v="1"/>
    <x v="3"/>
    <s v="20-24WKS/FS"/>
    <x v="3"/>
    <x v="1"/>
    <n v="2967"/>
  </r>
  <r>
    <s v="KL4742RANFR"/>
    <x v="10"/>
    <x v="3"/>
    <x v="3"/>
    <x v="3"/>
    <x v="3"/>
    <x v="1"/>
    <x v="1"/>
    <x v="3"/>
    <s v="20-24WKS/FS"/>
    <x v="1"/>
    <x v="2"/>
    <n v="1745"/>
  </r>
  <r>
    <s v="KL4742RANFS"/>
    <x v="11"/>
    <x v="3"/>
    <x v="3"/>
    <x v="3"/>
    <x v="3"/>
    <x v="1"/>
    <x v="1"/>
    <x v="3"/>
    <s v="20-24WKS/FS"/>
    <x v="2"/>
    <x v="2"/>
    <n v="2182"/>
  </r>
  <r>
    <s v="KL4742RANFW"/>
    <x v="12"/>
    <x v="3"/>
    <x v="3"/>
    <x v="3"/>
    <x v="3"/>
    <x v="1"/>
    <x v="1"/>
    <x v="3"/>
    <s v="20-24WKS/FS"/>
    <x v="3"/>
    <x v="2"/>
    <n v="1745"/>
  </r>
  <r>
    <s v="KL4742RAPDR"/>
    <x v="7"/>
    <x v="3"/>
    <x v="3"/>
    <x v="3"/>
    <x v="3"/>
    <x v="1"/>
    <x v="1"/>
    <x v="4"/>
    <s v="25-49WKS/FS"/>
    <x v="1"/>
    <x v="1"/>
    <n v="2766"/>
  </r>
  <r>
    <s v="KL4742RAPDS"/>
    <x v="8"/>
    <x v="3"/>
    <x v="3"/>
    <x v="3"/>
    <x v="3"/>
    <x v="1"/>
    <x v="1"/>
    <x v="4"/>
    <s v="25-49WKS/FS"/>
    <x v="2"/>
    <x v="1"/>
    <n v="3457"/>
  </r>
  <r>
    <s v="KL4742RAPDW"/>
    <x v="9"/>
    <x v="3"/>
    <x v="3"/>
    <x v="3"/>
    <x v="3"/>
    <x v="1"/>
    <x v="1"/>
    <x v="4"/>
    <s v="25-49WKS/FS"/>
    <x v="3"/>
    <x v="1"/>
    <n v="2766"/>
  </r>
  <r>
    <s v="KL4742RAPFR"/>
    <x v="10"/>
    <x v="3"/>
    <x v="3"/>
    <x v="3"/>
    <x v="3"/>
    <x v="1"/>
    <x v="1"/>
    <x v="4"/>
    <s v="25-49WKS/FS"/>
    <x v="1"/>
    <x v="2"/>
    <n v="1627"/>
  </r>
  <r>
    <s v="KL4742RAPFS"/>
    <x v="11"/>
    <x v="3"/>
    <x v="3"/>
    <x v="3"/>
    <x v="3"/>
    <x v="1"/>
    <x v="1"/>
    <x v="4"/>
    <s v="25-49WKS/FS"/>
    <x v="2"/>
    <x v="2"/>
    <n v="2034"/>
  </r>
  <r>
    <s v="KL4742RAPFW"/>
    <x v="12"/>
    <x v="3"/>
    <x v="3"/>
    <x v="3"/>
    <x v="3"/>
    <x v="1"/>
    <x v="1"/>
    <x v="4"/>
    <s v="25-49WKS/FS"/>
    <x v="3"/>
    <x v="2"/>
    <n v="1627"/>
  </r>
  <r>
    <s v="KL4742RAQDR"/>
    <x v="7"/>
    <x v="3"/>
    <x v="3"/>
    <x v="3"/>
    <x v="3"/>
    <x v="1"/>
    <x v="1"/>
    <x v="5"/>
    <s v="50-99WKS/FS"/>
    <x v="1"/>
    <x v="1"/>
    <n v="2484"/>
  </r>
  <r>
    <s v="KL4742RAQDS"/>
    <x v="8"/>
    <x v="3"/>
    <x v="3"/>
    <x v="3"/>
    <x v="3"/>
    <x v="1"/>
    <x v="1"/>
    <x v="5"/>
    <s v="50-99WKS/FS"/>
    <x v="2"/>
    <x v="1"/>
    <n v="3104"/>
  </r>
  <r>
    <s v="KL4742RAQDW"/>
    <x v="9"/>
    <x v="3"/>
    <x v="3"/>
    <x v="3"/>
    <x v="3"/>
    <x v="1"/>
    <x v="1"/>
    <x v="5"/>
    <s v="50-99WKS/FS"/>
    <x v="3"/>
    <x v="1"/>
    <n v="2484"/>
  </r>
  <r>
    <s v="KL4742RAQFR"/>
    <x v="10"/>
    <x v="3"/>
    <x v="3"/>
    <x v="3"/>
    <x v="3"/>
    <x v="1"/>
    <x v="1"/>
    <x v="5"/>
    <s v="50-99WKS/FS"/>
    <x v="1"/>
    <x v="2"/>
    <n v="1461"/>
  </r>
  <r>
    <s v="KL4742RAQFS"/>
    <x v="11"/>
    <x v="3"/>
    <x v="3"/>
    <x v="3"/>
    <x v="3"/>
    <x v="1"/>
    <x v="1"/>
    <x v="5"/>
    <s v="50-99WKS/FS"/>
    <x v="2"/>
    <x v="2"/>
    <n v="1826"/>
  </r>
  <r>
    <s v="KL4742RAQFW"/>
    <x v="12"/>
    <x v="3"/>
    <x v="3"/>
    <x v="3"/>
    <x v="3"/>
    <x v="1"/>
    <x v="1"/>
    <x v="5"/>
    <s v="50-99WKS/FS"/>
    <x v="3"/>
    <x v="2"/>
    <n v="1461"/>
  </r>
  <r>
    <s v="KL4742RARDR"/>
    <x v="7"/>
    <x v="3"/>
    <x v="3"/>
    <x v="3"/>
    <x v="3"/>
    <x v="1"/>
    <x v="1"/>
    <x v="6"/>
    <s v="100-149WKS/FS"/>
    <x v="1"/>
    <x v="1"/>
    <n v="2319"/>
  </r>
  <r>
    <s v="KL4742RARDS"/>
    <x v="8"/>
    <x v="3"/>
    <x v="3"/>
    <x v="3"/>
    <x v="3"/>
    <x v="1"/>
    <x v="1"/>
    <x v="6"/>
    <s v="100-149WKS/FS"/>
    <x v="2"/>
    <x v="1"/>
    <n v="2899"/>
  </r>
  <r>
    <s v="KL4742RARDW"/>
    <x v="9"/>
    <x v="3"/>
    <x v="3"/>
    <x v="3"/>
    <x v="3"/>
    <x v="1"/>
    <x v="1"/>
    <x v="6"/>
    <s v="100-149WKS/FS"/>
    <x v="3"/>
    <x v="1"/>
    <n v="2319"/>
  </r>
  <r>
    <s v="KL4742RARFR"/>
    <x v="10"/>
    <x v="3"/>
    <x v="3"/>
    <x v="3"/>
    <x v="3"/>
    <x v="1"/>
    <x v="1"/>
    <x v="6"/>
    <s v="100-149WKS/FS"/>
    <x v="1"/>
    <x v="2"/>
    <n v="1364"/>
  </r>
  <r>
    <s v="KL4742RARFS"/>
    <x v="11"/>
    <x v="3"/>
    <x v="3"/>
    <x v="3"/>
    <x v="3"/>
    <x v="1"/>
    <x v="1"/>
    <x v="6"/>
    <s v="100-149WKS/FS"/>
    <x v="2"/>
    <x v="2"/>
    <n v="1705"/>
  </r>
  <r>
    <s v="KL4742RARFW"/>
    <x v="12"/>
    <x v="3"/>
    <x v="3"/>
    <x v="3"/>
    <x v="3"/>
    <x v="1"/>
    <x v="1"/>
    <x v="6"/>
    <s v="100-149WKS/FS"/>
    <x v="3"/>
    <x v="2"/>
    <n v="1364"/>
  </r>
  <r>
    <s v="KL4742RASDR"/>
    <x v="7"/>
    <x v="3"/>
    <x v="3"/>
    <x v="3"/>
    <x v="3"/>
    <x v="1"/>
    <x v="1"/>
    <x v="7"/>
    <s v="150-249WKS/FS"/>
    <x v="1"/>
    <x v="1"/>
    <n v="2118"/>
  </r>
  <r>
    <s v="KL4742RASDS"/>
    <x v="8"/>
    <x v="3"/>
    <x v="3"/>
    <x v="3"/>
    <x v="3"/>
    <x v="1"/>
    <x v="1"/>
    <x v="7"/>
    <s v="150-249WKS/FS"/>
    <x v="2"/>
    <x v="1"/>
    <n v="2647"/>
  </r>
  <r>
    <s v="KL4742RASDW"/>
    <x v="9"/>
    <x v="3"/>
    <x v="3"/>
    <x v="3"/>
    <x v="3"/>
    <x v="1"/>
    <x v="1"/>
    <x v="7"/>
    <s v="150-249WKS/FS"/>
    <x v="3"/>
    <x v="1"/>
    <n v="2118"/>
  </r>
  <r>
    <s v="KL4742RASFR"/>
    <x v="10"/>
    <x v="3"/>
    <x v="3"/>
    <x v="3"/>
    <x v="3"/>
    <x v="1"/>
    <x v="1"/>
    <x v="7"/>
    <s v="150-249WKS/FS"/>
    <x v="1"/>
    <x v="2"/>
    <n v="1246"/>
  </r>
  <r>
    <s v="KL4742RASFS"/>
    <x v="11"/>
    <x v="3"/>
    <x v="3"/>
    <x v="3"/>
    <x v="3"/>
    <x v="1"/>
    <x v="1"/>
    <x v="7"/>
    <s v="150-249WKS/FS"/>
    <x v="2"/>
    <x v="2"/>
    <n v="1557"/>
  </r>
  <r>
    <s v="KL4742RASFW"/>
    <x v="12"/>
    <x v="3"/>
    <x v="3"/>
    <x v="3"/>
    <x v="3"/>
    <x v="1"/>
    <x v="1"/>
    <x v="7"/>
    <s v="150-249WKS/FS"/>
    <x v="3"/>
    <x v="2"/>
    <n v="1246"/>
  </r>
  <r>
    <s v="KL4743RAEDR"/>
    <x v="13"/>
    <x v="3"/>
    <x v="4"/>
    <x v="4"/>
    <x v="3"/>
    <x v="1"/>
    <x v="1"/>
    <x v="1"/>
    <s v="5-9WKS/FS"/>
    <x v="1"/>
    <x v="1"/>
    <n v="4537"/>
  </r>
  <r>
    <s v="KL4743RAEDS"/>
    <x v="14"/>
    <x v="3"/>
    <x v="4"/>
    <x v="4"/>
    <x v="3"/>
    <x v="1"/>
    <x v="1"/>
    <x v="1"/>
    <s v="5-9WKS/FS"/>
    <x v="2"/>
    <x v="1"/>
    <n v="5672"/>
  </r>
  <r>
    <s v="KL4743RAEDW"/>
    <x v="15"/>
    <x v="3"/>
    <x v="4"/>
    <x v="4"/>
    <x v="3"/>
    <x v="1"/>
    <x v="1"/>
    <x v="1"/>
    <s v="5-9WKS/FS"/>
    <x v="3"/>
    <x v="1"/>
    <n v="4537"/>
  </r>
  <r>
    <s v="KL4743RAEFR"/>
    <x v="16"/>
    <x v="3"/>
    <x v="4"/>
    <x v="4"/>
    <x v="3"/>
    <x v="1"/>
    <x v="1"/>
    <x v="1"/>
    <s v="5-9WKS/FS"/>
    <x v="1"/>
    <x v="2"/>
    <n v="2669"/>
  </r>
  <r>
    <s v="KL4743RAEFS"/>
    <x v="17"/>
    <x v="3"/>
    <x v="4"/>
    <x v="4"/>
    <x v="3"/>
    <x v="1"/>
    <x v="1"/>
    <x v="1"/>
    <s v="5-9WKS/FS"/>
    <x v="2"/>
    <x v="2"/>
    <n v="3336"/>
  </r>
  <r>
    <s v="KL4743RAEFW"/>
    <x v="18"/>
    <x v="3"/>
    <x v="4"/>
    <x v="4"/>
    <x v="3"/>
    <x v="1"/>
    <x v="1"/>
    <x v="1"/>
    <s v="5-9WKS/FS"/>
    <x v="3"/>
    <x v="2"/>
    <n v="2669"/>
  </r>
  <r>
    <s v="KL4743RAKDR"/>
    <x v="13"/>
    <x v="3"/>
    <x v="4"/>
    <x v="4"/>
    <x v="3"/>
    <x v="1"/>
    <x v="1"/>
    <x v="0"/>
    <s v="10-14WKS/FS"/>
    <x v="1"/>
    <x v="1"/>
    <n v="4537"/>
  </r>
  <r>
    <s v="KL4743RAKDS"/>
    <x v="14"/>
    <x v="3"/>
    <x v="4"/>
    <x v="4"/>
    <x v="3"/>
    <x v="1"/>
    <x v="1"/>
    <x v="0"/>
    <s v="10-14WKS/FS"/>
    <x v="2"/>
    <x v="1"/>
    <n v="5672"/>
  </r>
  <r>
    <s v="KL4743RAKDW"/>
    <x v="15"/>
    <x v="3"/>
    <x v="4"/>
    <x v="4"/>
    <x v="3"/>
    <x v="1"/>
    <x v="1"/>
    <x v="0"/>
    <s v="10-14WKS/FS"/>
    <x v="3"/>
    <x v="1"/>
    <n v="4537"/>
  </r>
  <r>
    <s v="KL4743RAKFR"/>
    <x v="16"/>
    <x v="3"/>
    <x v="4"/>
    <x v="4"/>
    <x v="3"/>
    <x v="1"/>
    <x v="1"/>
    <x v="0"/>
    <s v="10-14WKS/FS"/>
    <x v="1"/>
    <x v="2"/>
    <n v="2669"/>
  </r>
  <r>
    <s v="KL4743RAKFS"/>
    <x v="17"/>
    <x v="3"/>
    <x v="4"/>
    <x v="4"/>
    <x v="3"/>
    <x v="1"/>
    <x v="1"/>
    <x v="0"/>
    <s v="10-14WKS/FS"/>
    <x v="2"/>
    <x v="2"/>
    <n v="3336"/>
  </r>
  <r>
    <s v="KL4743RAKFW"/>
    <x v="18"/>
    <x v="3"/>
    <x v="4"/>
    <x v="4"/>
    <x v="3"/>
    <x v="1"/>
    <x v="1"/>
    <x v="0"/>
    <s v="10-14WKS/FS"/>
    <x v="3"/>
    <x v="2"/>
    <n v="2669"/>
  </r>
  <r>
    <s v="KL4743RAMDR"/>
    <x v="13"/>
    <x v="3"/>
    <x v="4"/>
    <x v="4"/>
    <x v="3"/>
    <x v="1"/>
    <x v="1"/>
    <x v="2"/>
    <s v="15-19WKS/FS"/>
    <x v="1"/>
    <x v="1"/>
    <n v="4389"/>
  </r>
  <r>
    <s v="KL4743RAMDS"/>
    <x v="14"/>
    <x v="3"/>
    <x v="4"/>
    <x v="4"/>
    <x v="3"/>
    <x v="1"/>
    <x v="1"/>
    <x v="2"/>
    <s v="15-19WKS/FS"/>
    <x v="2"/>
    <x v="1"/>
    <n v="5487"/>
  </r>
  <r>
    <s v="KL4743RAMDW"/>
    <x v="15"/>
    <x v="3"/>
    <x v="4"/>
    <x v="4"/>
    <x v="3"/>
    <x v="1"/>
    <x v="1"/>
    <x v="2"/>
    <s v="15-19WKS/FS"/>
    <x v="3"/>
    <x v="1"/>
    <n v="4389"/>
  </r>
  <r>
    <s v="KL4743RAMFR"/>
    <x v="16"/>
    <x v="3"/>
    <x v="4"/>
    <x v="4"/>
    <x v="3"/>
    <x v="1"/>
    <x v="1"/>
    <x v="2"/>
    <s v="15-19WKS/FS"/>
    <x v="1"/>
    <x v="2"/>
    <n v="2582"/>
  </r>
  <r>
    <s v="KL4743RAMFS"/>
    <x v="17"/>
    <x v="3"/>
    <x v="4"/>
    <x v="4"/>
    <x v="3"/>
    <x v="1"/>
    <x v="1"/>
    <x v="2"/>
    <s v="15-19WKS/FS"/>
    <x v="2"/>
    <x v="2"/>
    <n v="3227"/>
  </r>
  <r>
    <s v="KL4743RAMFW"/>
    <x v="18"/>
    <x v="3"/>
    <x v="4"/>
    <x v="4"/>
    <x v="3"/>
    <x v="1"/>
    <x v="1"/>
    <x v="2"/>
    <s v="15-19WKS/FS"/>
    <x v="3"/>
    <x v="2"/>
    <n v="2582"/>
  </r>
  <r>
    <s v="KL4743RANDR"/>
    <x v="13"/>
    <x v="3"/>
    <x v="4"/>
    <x v="4"/>
    <x v="3"/>
    <x v="1"/>
    <x v="1"/>
    <x v="3"/>
    <s v="20-24WKS/FS"/>
    <x v="1"/>
    <x v="1"/>
    <n v="4111"/>
  </r>
  <r>
    <s v="KL4743RANDS"/>
    <x v="14"/>
    <x v="3"/>
    <x v="4"/>
    <x v="4"/>
    <x v="3"/>
    <x v="1"/>
    <x v="1"/>
    <x v="3"/>
    <s v="20-24WKS/FS"/>
    <x v="2"/>
    <x v="1"/>
    <n v="5139"/>
  </r>
  <r>
    <s v="KL4743RANDW"/>
    <x v="15"/>
    <x v="3"/>
    <x v="4"/>
    <x v="4"/>
    <x v="3"/>
    <x v="1"/>
    <x v="1"/>
    <x v="3"/>
    <s v="20-24WKS/FS"/>
    <x v="3"/>
    <x v="1"/>
    <n v="4111"/>
  </r>
  <r>
    <s v="KL4743RANFR"/>
    <x v="16"/>
    <x v="3"/>
    <x v="4"/>
    <x v="4"/>
    <x v="3"/>
    <x v="1"/>
    <x v="1"/>
    <x v="3"/>
    <s v="20-24WKS/FS"/>
    <x v="1"/>
    <x v="2"/>
    <n v="2418"/>
  </r>
  <r>
    <s v="KL4743RANFS"/>
    <x v="17"/>
    <x v="3"/>
    <x v="4"/>
    <x v="4"/>
    <x v="3"/>
    <x v="1"/>
    <x v="1"/>
    <x v="3"/>
    <s v="20-24WKS/FS"/>
    <x v="2"/>
    <x v="2"/>
    <n v="3023"/>
  </r>
  <r>
    <s v="KL4743RANFW"/>
    <x v="18"/>
    <x v="3"/>
    <x v="4"/>
    <x v="4"/>
    <x v="3"/>
    <x v="1"/>
    <x v="1"/>
    <x v="3"/>
    <s v="20-24WKS/FS"/>
    <x v="3"/>
    <x v="2"/>
    <n v="2418"/>
  </r>
  <r>
    <s v="KL4743RAPDR"/>
    <x v="13"/>
    <x v="3"/>
    <x v="4"/>
    <x v="4"/>
    <x v="3"/>
    <x v="1"/>
    <x v="1"/>
    <x v="4"/>
    <s v="25-49WKS/FS"/>
    <x v="1"/>
    <x v="1"/>
    <n v="3848"/>
  </r>
  <r>
    <s v="KL4743RAPDS"/>
    <x v="14"/>
    <x v="3"/>
    <x v="4"/>
    <x v="4"/>
    <x v="3"/>
    <x v="1"/>
    <x v="1"/>
    <x v="4"/>
    <s v="25-49WKS/FS"/>
    <x v="2"/>
    <x v="1"/>
    <n v="4810"/>
  </r>
  <r>
    <s v="KL4743RAPDW"/>
    <x v="15"/>
    <x v="3"/>
    <x v="4"/>
    <x v="4"/>
    <x v="3"/>
    <x v="1"/>
    <x v="1"/>
    <x v="4"/>
    <s v="25-49WKS/FS"/>
    <x v="3"/>
    <x v="1"/>
    <n v="3848"/>
  </r>
  <r>
    <s v="KL4743RAPFR"/>
    <x v="16"/>
    <x v="3"/>
    <x v="4"/>
    <x v="4"/>
    <x v="3"/>
    <x v="1"/>
    <x v="1"/>
    <x v="4"/>
    <s v="25-49WKS/FS"/>
    <x v="1"/>
    <x v="2"/>
    <n v="2263"/>
  </r>
  <r>
    <s v="KL4743RAPFS"/>
    <x v="17"/>
    <x v="3"/>
    <x v="4"/>
    <x v="4"/>
    <x v="3"/>
    <x v="1"/>
    <x v="1"/>
    <x v="4"/>
    <s v="25-49WKS/FS"/>
    <x v="2"/>
    <x v="2"/>
    <n v="2829"/>
  </r>
  <r>
    <s v="KL4743RAPFW"/>
    <x v="18"/>
    <x v="3"/>
    <x v="4"/>
    <x v="4"/>
    <x v="3"/>
    <x v="1"/>
    <x v="1"/>
    <x v="4"/>
    <s v="25-49WKS/FS"/>
    <x v="3"/>
    <x v="2"/>
    <n v="2263"/>
  </r>
  <r>
    <s v="KL4743RAQDR"/>
    <x v="13"/>
    <x v="3"/>
    <x v="4"/>
    <x v="4"/>
    <x v="3"/>
    <x v="1"/>
    <x v="1"/>
    <x v="5"/>
    <s v="50-99WKS/FS"/>
    <x v="1"/>
    <x v="1"/>
    <n v="3715"/>
  </r>
  <r>
    <s v="KL4743RAQDS"/>
    <x v="14"/>
    <x v="3"/>
    <x v="4"/>
    <x v="4"/>
    <x v="3"/>
    <x v="1"/>
    <x v="1"/>
    <x v="5"/>
    <s v="50-99WKS/FS"/>
    <x v="2"/>
    <x v="1"/>
    <n v="4643"/>
  </r>
  <r>
    <s v="KL4743RAQDW"/>
    <x v="15"/>
    <x v="3"/>
    <x v="4"/>
    <x v="4"/>
    <x v="3"/>
    <x v="1"/>
    <x v="1"/>
    <x v="5"/>
    <s v="50-99WKS/FS"/>
    <x v="3"/>
    <x v="1"/>
    <n v="3715"/>
  </r>
  <r>
    <s v="KL4743RAQFR"/>
    <x v="16"/>
    <x v="3"/>
    <x v="4"/>
    <x v="4"/>
    <x v="3"/>
    <x v="1"/>
    <x v="1"/>
    <x v="5"/>
    <s v="50-99WKS/FS"/>
    <x v="1"/>
    <x v="2"/>
    <n v="2185"/>
  </r>
  <r>
    <s v="KL4743RAQFS"/>
    <x v="17"/>
    <x v="3"/>
    <x v="4"/>
    <x v="4"/>
    <x v="3"/>
    <x v="1"/>
    <x v="1"/>
    <x v="5"/>
    <s v="50-99WKS/FS"/>
    <x v="2"/>
    <x v="2"/>
    <n v="2731"/>
  </r>
  <r>
    <s v="KL4743RAQFW"/>
    <x v="18"/>
    <x v="3"/>
    <x v="4"/>
    <x v="4"/>
    <x v="3"/>
    <x v="1"/>
    <x v="1"/>
    <x v="5"/>
    <s v="50-99WKS/FS"/>
    <x v="3"/>
    <x v="2"/>
    <n v="2185"/>
  </r>
  <r>
    <s v="KL4743RARDR"/>
    <x v="13"/>
    <x v="3"/>
    <x v="4"/>
    <x v="4"/>
    <x v="3"/>
    <x v="1"/>
    <x v="1"/>
    <x v="6"/>
    <s v="100-149WKS/FS"/>
    <x v="1"/>
    <x v="1"/>
    <n v="3498"/>
  </r>
  <r>
    <s v="KL4743RARDS"/>
    <x v="14"/>
    <x v="3"/>
    <x v="4"/>
    <x v="4"/>
    <x v="3"/>
    <x v="1"/>
    <x v="1"/>
    <x v="6"/>
    <s v="100-149WKS/FS"/>
    <x v="2"/>
    <x v="1"/>
    <n v="4372"/>
  </r>
  <r>
    <s v="KL4743RARDW"/>
    <x v="15"/>
    <x v="3"/>
    <x v="4"/>
    <x v="4"/>
    <x v="3"/>
    <x v="1"/>
    <x v="1"/>
    <x v="6"/>
    <s v="100-149WKS/FS"/>
    <x v="3"/>
    <x v="1"/>
    <n v="3498"/>
  </r>
  <r>
    <s v="KL4743RARFR"/>
    <x v="16"/>
    <x v="3"/>
    <x v="4"/>
    <x v="4"/>
    <x v="3"/>
    <x v="1"/>
    <x v="1"/>
    <x v="6"/>
    <s v="100-149WKS/FS"/>
    <x v="1"/>
    <x v="2"/>
    <n v="2057"/>
  </r>
  <r>
    <s v="KL4743RARFS"/>
    <x v="17"/>
    <x v="3"/>
    <x v="4"/>
    <x v="4"/>
    <x v="3"/>
    <x v="1"/>
    <x v="1"/>
    <x v="6"/>
    <s v="100-149WKS/FS"/>
    <x v="2"/>
    <x v="2"/>
    <n v="2572"/>
  </r>
  <r>
    <s v="KL4743RARFW"/>
    <x v="18"/>
    <x v="3"/>
    <x v="4"/>
    <x v="4"/>
    <x v="3"/>
    <x v="1"/>
    <x v="1"/>
    <x v="6"/>
    <s v="100-149WKS/FS"/>
    <x v="3"/>
    <x v="2"/>
    <n v="2057"/>
  </r>
  <r>
    <s v="KL4743RASDR"/>
    <x v="13"/>
    <x v="3"/>
    <x v="4"/>
    <x v="4"/>
    <x v="3"/>
    <x v="1"/>
    <x v="1"/>
    <x v="7"/>
    <s v="150-249WKS/FS"/>
    <x v="1"/>
    <x v="1"/>
    <n v="3234"/>
  </r>
  <r>
    <s v="KL4743RASDS"/>
    <x v="14"/>
    <x v="3"/>
    <x v="4"/>
    <x v="4"/>
    <x v="3"/>
    <x v="1"/>
    <x v="1"/>
    <x v="7"/>
    <s v="150-249WKS/FS"/>
    <x v="2"/>
    <x v="1"/>
    <n v="4043"/>
  </r>
  <r>
    <s v="KL4743RASDW"/>
    <x v="15"/>
    <x v="3"/>
    <x v="4"/>
    <x v="4"/>
    <x v="3"/>
    <x v="1"/>
    <x v="1"/>
    <x v="7"/>
    <s v="150-249WKS/FS"/>
    <x v="3"/>
    <x v="1"/>
    <n v="3234"/>
  </r>
  <r>
    <s v="KL4743RASFR"/>
    <x v="16"/>
    <x v="3"/>
    <x v="4"/>
    <x v="4"/>
    <x v="3"/>
    <x v="1"/>
    <x v="1"/>
    <x v="7"/>
    <s v="150-249WKS/FS"/>
    <x v="1"/>
    <x v="2"/>
    <n v="1903"/>
  </r>
  <r>
    <s v="KL4743RASFS"/>
    <x v="17"/>
    <x v="3"/>
    <x v="4"/>
    <x v="4"/>
    <x v="3"/>
    <x v="1"/>
    <x v="1"/>
    <x v="7"/>
    <s v="150-249WKS/FS"/>
    <x v="2"/>
    <x v="2"/>
    <n v="2378"/>
  </r>
  <r>
    <s v="KL4743RASFW"/>
    <x v="18"/>
    <x v="3"/>
    <x v="4"/>
    <x v="4"/>
    <x v="3"/>
    <x v="1"/>
    <x v="1"/>
    <x v="7"/>
    <s v="150-249WKS/FS"/>
    <x v="3"/>
    <x v="2"/>
    <n v="1903"/>
  </r>
  <r>
    <s v="KL4746RAEDR"/>
    <x v="19"/>
    <x v="4"/>
    <x v="5"/>
    <x v="5"/>
    <x v="3"/>
    <x v="1"/>
    <x v="1"/>
    <x v="1"/>
    <s v="5-9WKS/FS"/>
    <x v="1"/>
    <x v="1"/>
    <n v="5764"/>
  </r>
  <r>
    <s v="KL4746RAEDS"/>
    <x v="20"/>
    <x v="4"/>
    <x v="5"/>
    <x v="5"/>
    <x v="3"/>
    <x v="1"/>
    <x v="1"/>
    <x v="1"/>
    <s v="5-9WKS/FS"/>
    <x v="2"/>
    <x v="1"/>
    <n v="7205"/>
  </r>
  <r>
    <s v="KL4746RAEDW"/>
    <x v="21"/>
    <x v="4"/>
    <x v="5"/>
    <x v="5"/>
    <x v="3"/>
    <x v="1"/>
    <x v="1"/>
    <x v="1"/>
    <s v="5-9WKS/FS"/>
    <x v="3"/>
    <x v="1"/>
    <n v="5764"/>
  </r>
  <r>
    <s v="KL4746RAEFR"/>
    <x v="22"/>
    <x v="4"/>
    <x v="5"/>
    <x v="5"/>
    <x v="3"/>
    <x v="1"/>
    <x v="1"/>
    <x v="1"/>
    <s v="5-9WKS/FS"/>
    <x v="1"/>
    <x v="2"/>
    <n v="3391"/>
  </r>
  <r>
    <s v="KL4746RAEFS"/>
    <x v="23"/>
    <x v="4"/>
    <x v="5"/>
    <x v="5"/>
    <x v="3"/>
    <x v="1"/>
    <x v="1"/>
    <x v="1"/>
    <s v="5-9WKS/FS"/>
    <x v="2"/>
    <x v="2"/>
    <n v="4238"/>
  </r>
  <r>
    <s v="KL4746RAEFW"/>
    <x v="24"/>
    <x v="4"/>
    <x v="5"/>
    <x v="5"/>
    <x v="3"/>
    <x v="1"/>
    <x v="1"/>
    <x v="1"/>
    <s v="5-9WKS/FS"/>
    <x v="3"/>
    <x v="2"/>
    <n v="3391"/>
  </r>
  <r>
    <s v="KL4746RAKDR"/>
    <x v="19"/>
    <x v="4"/>
    <x v="5"/>
    <x v="5"/>
    <x v="3"/>
    <x v="1"/>
    <x v="1"/>
    <x v="0"/>
    <s v="10-14WKS/FS"/>
    <x v="1"/>
    <x v="1"/>
    <n v="5764"/>
  </r>
  <r>
    <s v="KL4746RAKDS"/>
    <x v="20"/>
    <x v="4"/>
    <x v="5"/>
    <x v="5"/>
    <x v="3"/>
    <x v="1"/>
    <x v="1"/>
    <x v="0"/>
    <s v="10-14WKS/FS"/>
    <x v="2"/>
    <x v="1"/>
    <n v="7205"/>
  </r>
  <r>
    <s v="KL4746RAKDW"/>
    <x v="21"/>
    <x v="4"/>
    <x v="5"/>
    <x v="5"/>
    <x v="3"/>
    <x v="1"/>
    <x v="1"/>
    <x v="0"/>
    <s v="10-14WKS/FS"/>
    <x v="3"/>
    <x v="1"/>
    <n v="5764"/>
  </r>
  <r>
    <s v="KL4746RAKFR"/>
    <x v="22"/>
    <x v="4"/>
    <x v="5"/>
    <x v="5"/>
    <x v="3"/>
    <x v="1"/>
    <x v="1"/>
    <x v="0"/>
    <s v="10-14WKS/FS"/>
    <x v="1"/>
    <x v="2"/>
    <n v="3391"/>
  </r>
  <r>
    <s v="KL4746RAKFS"/>
    <x v="23"/>
    <x v="4"/>
    <x v="5"/>
    <x v="5"/>
    <x v="3"/>
    <x v="1"/>
    <x v="1"/>
    <x v="0"/>
    <s v="10-14WKS/FS"/>
    <x v="2"/>
    <x v="2"/>
    <n v="4238"/>
  </r>
  <r>
    <s v="KL4746RAKFW"/>
    <x v="24"/>
    <x v="4"/>
    <x v="5"/>
    <x v="5"/>
    <x v="3"/>
    <x v="1"/>
    <x v="1"/>
    <x v="0"/>
    <s v="10-14WKS/FS"/>
    <x v="3"/>
    <x v="2"/>
    <n v="3391"/>
  </r>
  <r>
    <s v="KL4746RAMDR"/>
    <x v="19"/>
    <x v="4"/>
    <x v="5"/>
    <x v="5"/>
    <x v="3"/>
    <x v="1"/>
    <x v="1"/>
    <x v="2"/>
    <s v="15-19WKS/FS"/>
    <x v="1"/>
    <x v="1"/>
    <n v="5576"/>
  </r>
  <r>
    <s v="KL4746RAMDS"/>
    <x v="20"/>
    <x v="4"/>
    <x v="5"/>
    <x v="5"/>
    <x v="3"/>
    <x v="1"/>
    <x v="1"/>
    <x v="2"/>
    <s v="15-19WKS/FS"/>
    <x v="2"/>
    <x v="1"/>
    <n v="6969"/>
  </r>
  <r>
    <s v="KL4746RAMDW"/>
    <x v="21"/>
    <x v="4"/>
    <x v="5"/>
    <x v="5"/>
    <x v="3"/>
    <x v="1"/>
    <x v="1"/>
    <x v="2"/>
    <s v="15-19WKS/FS"/>
    <x v="3"/>
    <x v="1"/>
    <n v="5576"/>
  </r>
  <r>
    <s v="KL4746RAMFR"/>
    <x v="22"/>
    <x v="4"/>
    <x v="5"/>
    <x v="5"/>
    <x v="3"/>
    <x v="1"/>
    <x v="1"/>
    <x v="2"/>
    <s v="15-19WKS/FS"/>
    <x v="1"/>
    <x v="2"/>
    <n v="3280"/>
  </r>
  <r>
    <s v="KL4746RAMFS"/>
    <x v="23"/>
    <x v="4"/>
    <x v="5"/>
    <x v="5"/>
    <x v="3"/>
    <x v="1"/>
    <x v="1"/>
    <x v="2"/>
    <s v="15-19WKS/FS"/>
    <x v="2"/>
    <x v="2"/>
    <n v="4100"/>
  </r>
  <r>
    <s v="KL4746RAMFW"/>
    <x v="24"/>
    <x v="4"/>
    <x v="5"/>
    <x v="5"/>
    <x v="3"/>
    <x v="1"/>
    <x v="1"/>
    <x v="2"/>
    <s v="15-19WKS/FS"/>
    <x v="3"/>
    <x v="2"/>
    <n v="3280"/>
  </r>
  <r>
    <s v="KL4746RANDR"/>
    <x v="19"/>
    <x v="4"/>
    <x v="5"/>
    <x v="5"/>
    <x v="3"/>
    <x v="1"/>
    <x v="1"/>
    <x v="3"/>
    <s v="20-24WKS/FS"/>
    <x v="1"/>
    <x v="1"/>
    <n v="5221"/>
  </r>
  <r>
    <s v="KL4746RANDS"/>
    <x v="20"/>
    <x v="4"/>
    <x v="5"/>
    <x v="5"/>
    <x v="3"/>
    <x v="1"/>
    <x v="1"/>
    <x v="3"/>
    <s v="20-24WKS/FS"/>
    <x v="2"/>
    <x v="1"/>
    <n v="6526"/>
  </r>
  <r>
    <s v="KL4746RANDW"/>
    <x v="21"/>
    <x v="4"/>
    <x v="5"/>
    <x v="5"/>
    <x v="3"/>
    <x v="1"/>
    <x v="1"/>
    <x v="3"/>
    <s v="20-24WKS/FS"/>
    <x v="3"/>
    <x v="1"/>
    <n v="5221"/>
  </r>
  <r>
    <s v="KL4746RANFR"/>
    <x v="22"/>
    <x v="4"/>
    <x v="5"/>
    <x v="5"/>
    <x v="3"/>
    <x v="1"/>
    <x v="1"/>
    <x v="3"/>
    <s v="20-24WKS/FS"/>
    <x v="1"/>
    <x v="2"/>
    <n v="3071"/>
  </r>
  <r>
    <s v="KL4746RANFS"/>
    <x v="23"/>
    <x v="4"/>
    <x v="5"/>
    <x v="5"/>
    <x v="3"/>
    <x v="1"/>
    <x v="1"/>
    <x v="3"/>
    <s v="20-24WKS/FS"/>
    <x v="2"/>
    <x v="2"/>
    <n v="3839"/>
  </r>
  <r>
    <s v="KL4746RANFW"/>
    <x v="24"/>
    <x v="4"/>
    <x v="5"/>
    <x v="5"/>
    <x v="3"/>
    <x v="1"/>
    <x v="1"/>
    <x v="3"/>
    <s v="20-24WKS/FS"/>
    <x v="3"/>
    <x v="2"/>
    <n v="3071"/>
  </r>
  <r>
    <s v="KL4746RAPDR"/>
    <x v="19"/>
    <x v="4"/>
    <x v="5"/>
    <x v="5"/>
    <x v="3"/>
    <x v="1"/>
    <x v="1"/>
    <x v="4"/>
    <s v="25-49WKS/FS"/>
    <x v="1"/>
    <x v="1"/>
    <n v="4889"/>
  </r>
  <r>
    <s v="KL4746RAPDS"/>
    <x v="20"/>
    <x v="4"/>
    <x v="5"/>
    <x v="5"/>
    <x v="3"/>
    <x v="1"/>
    <x v="1"/>
    <x v="4"/>
    <s v="25-49WKS/FS"/>
    <x v="2"/>
    <x v="1"/>
    <n v="6111"/>
  </r>
  <r>
    <s v="KL4746RAPDW"/>
    <x v="21"/>
    <x v="4"/>
    <x v="5"/>
    <x v="5"/>
    <x v="3"/>
    <x v="1"/>
    <x v="1"/>
    <x v="4"/>
    <s v="25-49WKS/FS"/>
    <x v="3"/>
    <x v="1"/>
    <n v="4889"/>
  </r>
  <r>
    <s v="KL4746RAPFR"/>
    <x v="22"/>
    <x v="4"/>
    <x v="5"/>
    <x v="5"/>
    <x v="3"/>
    <x v="1"/>
    <x v="1"/>
    <x v="4"/>
    <s v="25-49WKS/FS"/>
    <x v="1"/>
    <x v="2"/>
    <n v="2876"/>
  </r>
  <r>
    <s v="KL4746RAPFS"/>
    <x v="23"/>
    <x v="4"/>
    <x v="5"/>
    <x v="5"/>
    <x v="3"/>
    <x v="1"/>
    <x v="1"/>
    <x v="4"/>
    <s v="25-49WKS/FS"/>
    <x v="2"/>
    <x v="2"/>
    <n v="3595"/>
  </r>
  <r>
    <s v="KL4746RAPFW"/>
    <x v="24"/>
    <x v="4"/>
    <x v="5"/>
    <x v="5"/>
    <x v="3"/>
    <x v="1"/>
    <x v="1"/>
    <x v="4"/>
    <s v="25-49WKS/FS"/>
    <x v="3"/>
    <x v="2"/>
    <n v="2876"/>
  </r>
  <r>
    <s v="KL4746RAQDR"/>
    <x v="19"/>
    <x v="4"/>
    <x v="5"/>
    <x v="5"/>
    <x v="3"/>
    <x v="1"/>
    <x v="1"/>
    <x v="5"/>
    <s v="50-99WKS/FS"/>
    <x v="1"/>
    <x v="1"/>
    <n v="4717"/>
  </r>
  <r>
    <s v="KL4746RAQDS"/>
    <x v="20"/>
    <x v="4"/>
    <x v="5"/>
    <x v="5"/>
    <x v="3"/>
    <x v="1"/>
    <x v="1"/>
    <x v="5"/>
    <s v="50-99WKS/FS"/>
    <x v="2"/>
    <x v="1"/>
    <n v="5896"/>
  </r>
  <r>
    <s v="KL4746RAQDW"/>
    <x v="21"/>
    <x v="4"/>
    <x v="5"/>
    <x v="5"/>
    <x v="3"/>
    <x v="1"/>
    <x v="1"/>
    <x v="5"/>
    <s v="50-99WKS/FS"/>
    <x v="3"/>
    <x v="1"/>
    <n v="4717"/>
  </r>
  <r>
    <s v="KL4746RAQFR"/>
    <x v="22"/>
    <x v="4"/>
    <x v="5"/>
    <x v="5"/>
    <x v="3"/>
    <x v="1"/>
    <x v="1"/>
    <x v="5"/>
    <s v="50-99WKS/FS"/>
    <x v="1"/>
    <x v="2"/>
    <n v="2775"/>
  </r>
  <r>
    <s v="KL4746RAQFS"/>
    <x v="23"/>
    <x v="4"/>
    <x v="5"/>
    <x v="5"/>
    <x v="3"/>
    <x v="1"/>
    <x v="1"/>
    <x v="5"/>
    <s v="50-99WKS/FS"/>
    <x v="2"/>
    <x v="2"/>
    <n v="3468"/>
  </r>
  <r>
    <s v="KL4746RAQFW"/>
    <x v="24"/>
    <x v="4"/>
    <x v="5"/>
    <x v="5"/>
    <x v="3"/>
    <x v="1"/>
    <x v="1"/>
    <x v="5"/>
    <s v="50-99WKS/FS"/>
    <x v="3"/>
    <x v="2"/>
    <n v="2775"/>
  </r>
  <r>
    <s v="KL4746RARDR"/>
    <x v="19"/>
    <x v="4"/>
    <x v="5"/>
    <x v="5"/>
    <x v="3"/>
    <x v="1"/>
    <x v="1"/>
    <x v="6"/>
    <s v="100-149WKS/FS"/>
    <x v="1"/>
    <x v="1"/>
    <n v="4442"/>
  </r>
  <r>
    <s v="KL4746RARDS"/>
    <x v="20"/>
    <x v="4"/>
    <x v="5"/>
    <x v="5"/>
    <x v="3"/>
    <x v="1"/>
    <x v="1"/>
    <x v="6"/>
    <s v="100-149WKS/FS"/>
    <x v="2"/>
    <x v="1"/>
    <n v="5552"/>
  </r>
  <r>
    <s v="KL4746RARDW"/>
    <x v="21"/>
    <x v="4"/>
    <x v="5"/>
    <x v="5"/>
    <x v="3"/>
    <x v="1"/>
    <x v="1"/>
    <x v="6"/>
    <s v="100-149WKS/FS"/>
    <x v="3"/>
    <x v="1"/>
    <n v="4442"/>
  </r>
  <r>
    <s v="KL4746RARFR"/>
    <x v="22"/>
    <x v="4"/>
    <x v="5"/>
    <x v="5"/>
    <x v="3"/>
    <x v="1"/>
    <x v="1"/>
    <x v="6"/>
    <s v="100-149WKS/FS"/>
    <x v="1"/>
    <x v="2"/>
    <n v="2613"/>
  </r>
  <r>
    <s v="KL4746RARFS"/>
    <x v="23"/>
    <x v="4"/>
    <x v="5"/>
    <x v="5"/>
    <x v="3"/>
    <x v="1"/>
    <x v="1"/>
    <x v="6"/>
    <s v="100-149WKS/FS"/>
    <x v="2"/>
    <x v="2"/>
    <n v="3266"/>
  </r>
  <r>
    <s v="KL4746RARFW"/>
    <x v="24"/>
    <x v="4"/>
    <x v="5"/>
    <x v="5"/>
    <x v="3"/>
    <x v="1"/>
    <x v="1"/>
    <x v="6"/>
    <s v="100-149WKS/FS"/>
    <x v="3"/>
    <x v="2"/>
    <n v="2613"/>
  </r>
  <r>
    <s v="KL4746RASDR"/>
    <x v="19"/>
    <x v="4"/>
    <x v="5"/>
    <x v="5"/>
    <x v="3"/>
    <x v="1"/>
    <x v="1"/>
    <x v="7"/>
    <s v="150-249WKS/FS"/>
    <x v="1"/>
    <x v="1"/>
    <n v="4174"/>
  </r>
  <r>
    <s v="KL4746RASDS"/>
    <x v="20"/>
    <x v="4"/>
    <x v="5"/>
    <x v="5"/>
    <x v="3"/>
    <x v="1"/>
    <x v="1"/>
    <x v="7"/>
    <s v="150-249WKS/FS"/>
    <x v="2"/>
    <x v="1"/>
    <n v="5217"/>
  </r>
  <r>
    <s v="KL4746RASDW"/>
    <x v="21"/>
    <x v="4"/>
    <x v="5"/>
    <x v="5"/>
    <x v="3"/>
    <x v="1"/>
    <x v="1"/>
    <x v="7"/>
    <s v="150-249WKS/FS"/>
    <x v="3"/>
    <x v="1"/>
    <n v="4174"/>
  </r>
  <r>
    <s v="KL4746RASFR"/>
    <x v="22"/>
    <x v="4"/>
    <x v="5"/>
    <x v="5"/>
    <x v="3"/>
    <x v="1"/>
    <x v="1"/>
    <x v="7"/>
    <s v="150-249WKS/FS"/>
    <x v="1"/>
    <x v="2"/>
    <n v="2455"/>
  </r>
  <r>
    <s v="KL4746RASFS"/>
    <x v="23"/>
    <x v="4"/>
    <x v="5"/>
    <x v="5"/>
    <x v="3"/>
    <x v="1"/>
    <x v="1"/>
    <x v="7"/>
    <s v="150-249WKS/FS"/>
    <x v="2"/>
    <x v="2"/>
    <n v="3069"/>
  </r>
  <r>
    <s v="KL4746RASFW"/>
    <x v="24"/>
    <x v="4"/>
    <x v="5"/>
    <x v="5"/>
    <x v="3"/>
    <x v="1"/>
    <x v="1"/>
    <x v="7"/>
    <s v="150-249WKS/FS"/>
    <x v="3"/>
    <x v="2"/>
    <n v="2455"/>
  </r>
  <r>
    <s v="KL4746RATDR"/>
    <x v="19"/>
    <x v="4"/>
    <x v="5"/>
    <x v="5"/>
    <x v="3"/>
    <x v="1"/>
    <x v="1"/>
    <x v="8"/>
    <s v="250-499WKS/FS"/>
    <x v="1"/>
    <x v="1"/>
    <n v="4024"/>
  </r>
  <r>
    <s v="KL4746RATDS"/>
    <x v="20"/>
    <x v="4"/>
    <x v="5"/>
    <x v="5"/>
    <x v="3"/>
    <x v="1"/>
    <x v="1"/>
    <x v="8"/>
    <s v="250-499WKS/FS"/>
    <x v="2"/>
    <x v="1"/>
    <n v="5030"/>
  </r>
  <r>
    <s v="KL4746RATDW"/>
    <x v="21"/>
    <x v="4"/>
    <x v="5"/>
    <x v="5"/>
    <x v="3"/>
    <x v="1"/>
    <x v="1"/>
    <x v="8"/>
    <s v="250-499WKS/FS"/>
    <x v="3"/>
    <x v="1"/>
    <n v="4024"/>
  </r>
  <r>
    <s v="KL4746RATFR"/>
    <x v="22"/>
    <x v="4"/>
    <x v="5"/>
    <x v="5"/>
    <x v="3"/>
    <x v="1"/>
    <x v="1"/>
    <x v="8"/>
    <s v="250-499WKS/FS"/>
    <x v="1"/>
    <x v="2"/>
    <n v="2367"/>
  </r>
  <r>
    <s v="KL4746RATFS"/>
    <x v="23"/>
    <x v="4"/>
    <x v="5"/>
    <x v="5"/>
    <x v="3"/>
    <x v="1"/>
    <x v="1"/>
    <x v="8"/>
    <s v="250-499WKS/FS"/>
    <x v="2"/>
    <x v="2"/>
    <n v="2959"/>
  </r>
  <r>
    <s v="KL4746RATFW"/>
    <x v="24"/>
    <x v="4"/>
    <x v="5"/>
    <x v="5"/>
    <x v="3"/>
    <x v="1"/>
    <x v="1"/>
    <x v="8"/>
    <s v="250-499WKS/FS"/>
    <x v="3"/>
    <x v="2"/>
    <n v="2367"/>
  </r>
  <r>
    <s v="KL4863RAKDE"/>
    <x v="25"/>
    <x v="3"/>
    <x v="6"/>
    <x v="6"/>
    <x v="4"/>
    <x v="2"/>
    <x v="1"/>
    <x v="0"/>
    <s v="10-14Node"/>
    <x v="4"/>
    <x v="1"/>
    <n v="1278.43"/>
  </r>
  <r>
    <s v="KL4863RAKDQ"/>
    <x v="26"/>
    <x v="3"/>
    <x v="6"/>
    <x v="6"/>
    <x v="4"/>
    <x v="2"/>
    <x v="1"/>
    <x v="0"/>
    <s v="10-14Node"/>
    <x v="5"/>
    <x v="1"/>
    <n v="1022.74"/>
  </r>
  <r>
    <s v="KL4863RAKDR"/>
    <x v="27"/>
    <x v="3"/>
    <x v="6"/>
    <x v="6"/>
    <x v="4"/>
    <x v="2"/>
    <x v="1"/>
    <x v="0"/>
    <s v="10-14Node"/>
    <x v="1"/>
    <x v="1"/>
    <n v="3068"/>
  </r>
  <r>
    <s v="KL4863RAKDS"/>
    <x v="28"/>
    <x v="3"/>
    <x v="6"/>
    <x v="6"/>
    <x v="4"/>
    <x v="2"/>
    <x v="1"/>
    <x v="0"/>
    <s v="10-14Node"/>
    <x v="2"/>
    <x v="1"/>
    <n v="4090"/>
  </r>
  <r>
    <s v="KL4863RAKDW"/>
    <x v="29"/>
    <x v="3"/>
    <x v="6"/>
    <x v="6"/>
    <x v="4"/>
    <x v="2"/>
    <x v="1"/>
    <x v="0"/>
    <s v="10-14Node"/>
    <x v="3"/>
    <x v="1"/>
    <n v="2556"/>
  </r>
  <r>
    <s v="KL4863RAKFE"/>
    <x v="30"/>
    <x v="3"/>
    <x v="6"/>
    <x v="6"/>
    <x v="4"/>
    <x v="2"/>
    <x v="1"/>
    <x v="0"/>
    <s v="10-14Node"/>
    <x v="4"/>
    <x v="2"/>
    <n v="767.06"/>
  </r>
  <r>
    <s v="KL4863RAKFQ"/>
    <x v="31"/>
    <x v="3"/>
    <x v="6"/>
    <x v="6"/>
    <x v="4"/>
    <x v="2"/>
    <x v="1"/>
    <x v="0"/>
    <s v="10-14Node"/>
    <x v="5"/>
    <x v="2"/>
    <n v="639.21"/>
  </r>
  <r>
    <s v="KL4863RAKFR"/>
    <x v="32"/>
    <x v="3"/>
    <x v="6"/>
    <x v="6"/>
    <x v="4"/>
    <x v="2"/>
    <x v="1"/>
    <x v="0"/>
    <s v="10-14Node"/>
    <x v="1"/>
    <x v="2"/>
    <n v="1789"/>
  </r>
  <r>
    <s v="KL4863RAKFS"/>
    <x v="33"/>
    <x v="3"/>
    <x v="6"/>
    <x v="6"/>
    <x v="4"/>
    <x v="2"/>
    <x v="1"/>
    <x v="0"/>
    <s v="10-14Node"/>
    <x v="2"/>
    <x v="2"/>
    <n v="2556"/>
  </r>
  <r>
    <s v="KL4863RAKFW"/>
    <x v="34"/>
    <x v="3"/>
    <x v="6"/>
    <x v="6"/>
    <x v="4"/>
    <x v="2"/>
    <x v="1"/>
    <x v="0"/>
    <s v="10-14Node"/>
    <x v="3"/>
    <x v="2"/>
    <n v="1534"/>
  </r>
  <r>
    <s v="KL4863RAMDE"/>
    <x v="25"/>
    <x v="3"/>
    <x v="6"/>
    <x v="6"/>
    <x v="4"/>
    <x v="2"/>
    <x v="1"/>
    <x v="2"/>
    <s v="15-19Node"/>
    <x v="4"/>
    <x v="1"/>
    <n v="1236.5"/>
  </r>
  <r>
    <s v="KL4863RAMDQ"/>
    <x v="26"/>
    <x v="3"/>
    <x v="6"/>
    <x v="6"/>
    <x v="4"/>
    <x v="2"/>
    <x v="1"/>
    <x v="2"/>
    <s v="15-19Node"/>
    <x v="5"/>
    <x v="1"/>
    <n v="989.2"/>
  </r>
  <r>
    <s v="KL4863RAMDR"/>
    <x v="27"/>
    <x v="3"/>
    <x v="6"/>
    <x v="6"/>
    <x v="4"/>
    <x v="2"/>
    <x v="1"/>
    <x v="2"/>
    <s v="15-19Node"/>
    <x v="1"/>
    <x v="1"/>
    <n v="2967"/>
  </r>
  <r>
    <s v="KL4863RAMDS"/>
    <x v="28"/>
    <x v="3"/>
    <x v="6"/>
    <x v="6"/>
    <x v="4"/>
    <x v="2"/>
    <x v="1"/>
    <x v="2"/>
    <s v="15-19Node"/>
    <x v="2"/>
    <x v="1"/>
    <n v="3956"/>
  </r>
  <r>
    <s v="KL4863RAMDW"/>
    <x v="29"/>
    <x v="3"/>
    <x v="6"/>
    <x v="6"/>
    <x v="4"/>
    <x v="2"/>
    <x v="1"/>
    <x v="2"/>
    <s v="15-19Node"/>
    <x v="3"/>
    <x v="1"/>
    <n v="2473"/>
  </r>
  <r>
    <s v="KL4863RAMFE"/>
    <x v="30"/>
    <x v="3"/>
    <x v="6"/>
    <x v="6"/>
    <x v="4"/>
    <x v="2"/>
    <x v="1"/>
    <x v="2"/>
    <s v="15-19Node"/>
    <x v="4"/>
    <x v="2"/>
    <n v="741.9"/>
  </r>
  <r>
    <s v="KL4863RAMFQ"/>
    <x v="31"/>
    <x v="3"/>
    <x v="6"/>
    <x v="6"/>
    <x v="4"/>
    <x v="2"/>
    <x v="1"/>
    <x v="2"/>
    <s v="15-19Node"/>
    <x v="5"/>
    <x v="2"/>
    <n v="618.25"/>
  </r>
  <r>
    <s v="KL4863RAMFR"/>
    <x v="32"/>
    <x v="3"/>
    <x v="6"/>
    <x v="6"/>
    <x v="4"/>
    <x v="2"/>
    <x v="1"/>
    <x v="2"/>
    <s v="15-19Node"/>
    <x v="1"/>
    <x v="2"/>
    <n v="1731"/>
  </r>
  <r>
    <s v="KL4863RAMFS"/>
    <x v="33"/>
    <x v="3"/>
    <x v="6"/>
    <x v="6"/>
    <x v="4"/>
    <x v="2"/>
    <x v="1"/>
    <x v="2"/>
    <s v="15-19Node"/>
    <x v="2"/>
    <x v="2"/>
    <n v="2473"/>
  </r>
  <r>
    <s v="KL4863RAMFW"/>
    <x v="34"/>
    <x v="3"/>
    <x v="6"/>
    <x v="6"/>
    <x v="4"/>
    <x v="2"/>
    <x v="1"/>
    <x v="2"/>
    <s v="15-19Node"/>
    <x v="3"/>
    <x v="2"/>
    <n v="1484"/>
  </r>
  <r>
    <s v="KL4863RANDE"/>
    <x v="25"/>
    <x v="3"/>
    <x v="6"/>
    <x v="6"/>
    <x v="4"/>
    <x v="2"/>
    <x v="1"/>
    <x v="3"/>
    <s v="20-24Node"/>
    <x v="4"/>
    <x v="1"/>
    <n v="1157.3"/>
  </r>
  <r>
    <s v="KL4863RANDQ"/>
    <x v="26"/>
    <x v="3"/>
    <x v="6"/>
    <x v="6"/>
    <x v="4"/>
    <x v="2"/>
    <x v="1"/>
    <x v="3"/>
    <s v="20-24Node"/>
    <x v="5"/>
    <x v="1"/>
    <n v="925.84"/>
  </r>
  <r>
    <s v="KL4863RANDR"/>
    <x v="27"/>
    <x v="3"/>
    <x v="6"/>
    <x v="6"/>
    <x v="4"/>
    <x v="2"/>
    <x v="1"/>
    <x v="3"/>
    <s v="20-24Node"/>
    <x v="1"/>
    <x v="1"/>
    <n v="2777"/>
  </r>
  <r>
    <s v="KL4863RANDS"/>
    <x v="28"/>
    <x v="3"/>
    <x v="6"/>
    <x v="6"/>
    <x v="4"/>
    <x v="2"/>
    <x v="1"/>
    <x v="3"/>
    <s v="20-24Node"/>
    <x v="2"/>
    <x v="1"/>
    <n v="3703"/>
  </r>
  <r>
    <s v="KL4863RANDW"/>
    <x v="29"/>
    <x v="3"/>
    <x v="6"/>
    <x v="6"/>
    <x v="4"/>
    <x v="2"/>
    <x v="1"/>
    <x v="3"/>
    <s v="20-24Node"/>
    <x v="3"/>
    <x v="1"/>
    <n v="2314"/>
  </r>
  <r>
    <s v="KL4863RANFE"/>
    <x v="30"/>
    <x v="3"/>
    <x v="6"/>
    <x v="6"/>
    <x v="4"/>
    <x v="2"/>
    <x v="1"/>
    <x v="3"/>
    <s v="20-24Node"/>
    <x v="4"/>
    <x v="2"/>
    <n v="694.38"/>
  </r>
  <r>
    <s v="KL4863RANFQ"/>
    <x v="31"/>
    <x v="3"/>
    <x v="6"/>
    <x v="6"/>
    <x v="4"/>
    <x v="2"/>
    <x v="1"/>
    <x v="3"/>
    <s v="20-24Node"/>
    <x v="5"/>
    <x v="2"/>
    <n v="578.65"/>
  </r>
  <r>
    <s v="KL4863RANFR"/>
    <x v="32"/>
    <x v="3"/>
    <x v="6"/>
    <x v="6"/>
    <x v="4"/>
    <x v="2"/>
    <x v="1"/>
    <x v="3"/>
    <s v="20-24Node"/>
    <x v="1"/>
    <x v="2"/>
    <n v="1620"/>
  </r>
  <r>
    <s v="KL4863RANFS"/>
    <x v="33"/>
    <x v="3"/>
    <x v="6"/>
    <x v="6"/>
    <x v="4"/>
    <x v="2"/>
    <x v="1"/>
    <x v="3"/>
    <s v="20-24Node"/>
    <x v="2"/>
    <x v="2"/>
    <n v="2314"/>
  </r>
  <r>
    <s v="KL4863RANFW"/>
    <x v="34"/>
    <x v="3"/>
    <x v="6"/>
    <x v="6"/>
    <x v="4"/>
    <x v="2"/>
    <x v="1"/>
    <x v="3"/>
    <s v="20-24Node"/>
    <x v="3"/>
    <x v="2"/>
    <n v="1389"/>
  </r>
  <r>
    <s v="KL4863RAPDE"/>
    <x v="25"/>
    <x v="3"/>
    <x v="6"/>
    <x v="6"/>
    <x v="4"/>
    <x v="2"/>
    <x v="1"/>
    <x v="4"/>
    <s v="25-49Node"/>
    <x v="4"/>
    <x v="1"/>
    <n v="1083.43"/>
  </r>
  <r>
    <s v="KL4863RAPDQ"/>
    <x v="26"/>
    <x v="3"/>
    <x v="6"/>
    <x v="6"/>
    <x v="4"/>
    <x v="2"/>
    <x v="1"/>
    <x v="4"/>
    <s v="25-49Node"/>
    <x v="5"/>
    <x v="1"/>
    <n v="866.75"/>
  </r>
  <r>
    <s v="KL4863RAPDR"/>
    <x v="27"/>
    <x v="3"/>
    <x v="6"/>
    <x v="6"/>
    <x v="4"/>
    <x v="2"/>
    <x v="1"/>
    <x v="4"/>
    <s v="25-49Node"/>
    <x v="1"/>
    <x v="1"/>
    <n v="2600"/>
  </r>
  <r>
    <s v="KL4863RAPDS"/>
    <x v="28"/>
    <x v="3"/>
    <x v="6"/>
    <x v="6"/>
    <x v="4"/>
    <x v="2"/>
    <x v="1"/>
    <x v="4"/>
    <s v="25-49Node"/>
    <x v="2"/>
    <x v="1"/>
    <n v="3467"/>
  </r>
  <r>
    <s v="KL4863RAPDW"/>
    <x v="29"/>
    <x v="3"/>
    <x v="6"/>
    <x v="6"/>
    <x v="4"/>
    <x v="2"/>
    <x v="1"/>
    <x v="4"/>
    <s v="25-49Node"/>
    <x v="3"/>
    <x v="1"/>
    <n v="2167"/>
  </r>
  <r>
    <s v="KL4863RAPFE"/>
    <x v="30"/>
    <x v="3"/>
    <x v="6"/>
    <x v="6"/>
    <x v="4"/>
    <x v="2"/>
    <x v="1"/>
    <x v="4"/>
    <s v="25-49Node"/>
    <x v="4"/>
    <x v="2"/>
    <n v="650.05999999999995"/>
  </r>
  <r>
    <s v="KL4863RAPFQ"/>
    <x v="31"/>
    <x v="3"/>
    <x v="6"/>
    <x v="6"/>
    <x v="4"/>
    <x v="2"/>
    <x v="1"/>
    <x v="4"/>
    <s v="25-49Node"/>
    <x v="5"/>
    <x v="2"/>
    <n v="541.72"/>
  </r>
  <r>
    <s v="KL4863RAPFR"/>
    <x v="32"/>
    <x v="3"/>
    <x v="6"/>
    <x v="6"/>
    <x v="4"/>
    <x v="2"/>
    <x v="1"/>
    <x v="4"/>
    <s v="25-49Node"/>
    <x v="1"/>
    <x v="2"/>
    <n v="1517"/>
  </r>
  <r>
    <s v="KL4863RAPFS"/>
    <x v="33"/>
    <x v="3"/>
    <x v="6"/>
    <x v="6"/>
    <x v="4"/>
    <x v="2"/>
    <x v="1"/>
    <x v="4"/>
    <s v="25-49Node"/>
    <x v="2"/>
    <x v="2"/>
    <n v="2167"/>
  </r>
  <r>
    <s v="KL4863RAPFW"/>
    <x v="34"/>
    <x v="3"/>
    <x v="6"/>
    <x v="6"/>
    <x v="4"/>
    <x v="2"/>
    <x v="1"/>
    <x v="4"/>
    <s v="25-49Node"/>
    <x v="3"/>
    <x v="2"/>
    <n v="1300"/>
  </r>
  <r>
    <s v="KL4863RAQDE"/>
    <x v="25"/>
    <x v="3"/>
    <x v="6"/>
    <x v="6"/>
    <x v="4"/>
    <x v="2"/>
    <x v="1"/>
    <x v="5"/>
    <s v="50-99Node"/>
    <x v="4"/>
    <x v="1"/>
    <n v="1046.17"/>
  </r>
  <r>
    <s v="KL4863RAQDQ"/>
    <x v="26"/>
    <x v="3"/>
    <x v="6"/>
    <x v="6"/>
    <x v="4"/>
    <x v="2"/>
    <x v="1"/>
    <x v="5"/>
    <s v="50-99Node"/>
    <x v="5"/>
    <x v="1"/>
    <n v="836.93"/>
  </r>
  <r>
    <s v="KL4863RAQDR"/>
    <x v="27"/>
    <x v="3"/>
    <x v="6"/>
    <x v="6"/>
    <x v="4"/>
    <x v="2"/>
    <x v="1"/>
    <x v="5"/>
    <s v="50-99Node"/>
    <x v="1"/>
    <x v="1"/>
    <n v="2511"/>
  </r>
  <r>
    <s v="KL4863RAQDS"/>
    <x v="28"/>
    <x v="3"/>
    <x v="6"/>
    <x v="6"/>
    <x v="4"/>
    <x v="2"/>
    <x v="1"/>
    <x v="5"/>
    <s v="50-99Node"/>
    <x v="2"/>
    <x v="1"/>
    <n v="3348"/>
  </r>
  <r>
    <s v="KL4863RAQDW"/>
    <x v="29"/>
    <x v="3"/>
    <x v="6"/>
    <x v="6"/>
    <x v="4"/>
    <x v="2"/>
    <x v="1"/>
    <x v="5"/>
    <s v="50-99Node"/>
    <x v="3"/>
    <x v="1"/>
    <n v="2092"/>
  </r>
  <r>
    <s v="KL4863RAQFE"/>
    <x v="30"/>
    <x v="3"/>
    <x v="6"/>
    <x v="6"/>
    <x v="4"/>
    <x v="2"/>
    <x v="1"/>
    <x v="5"/>
    <s v="50-99Node"/>
    <x v="4"/>
    <x v="2"/>
    <n v="627.70000000000005"/>
  </r>
  <r>
    <s v="KL4863RAQFQ"/>
    <x v="31"/>
    <x v="3"/>
    <x v="6"/>
    <x v="6"/>
    <x v="4"/>
    <x v="2"/>
    <x v="1"/>
    <x v="5"/>
    <s v="50-99Node"/>
    <x v="5"/>
    <x v="2"/>
    <n v="523.08000000000004"/>
  </r>
  <r>
    <s v="KL4863RAQFR"/>
    <x v="32"/>
    <x v="3"/>
    <x v="6"/>
    <x v="6"/>
    <x v="4"/>
    <x v="2"/>
    <x v="1"/>
    <x v="5"/>
    <s v="50-99Node"/>
    <x v="1"/>
    <x v="2"/>
    <n v="1465"/>
  </r>
  <r>
    <s v="KL4863RAQFS"/>
    <x v="33"/>
    <x v="3"/>
    <x v="6"/>
    <x v="6"/>
    <x v="4"/>
    <x v="2"/>
    <x v="1"/>
    <x v="5"/>
    <s v="50-99Node"/>
    <x v="2"/>
    <x v="2"/>
    <n v="2092"/>
  </r>
  <r>
    <s v="KL4863RAQFW"/>
    <x v="34"/>
    <x v="3"/>
    <x v="6"/>
    <x v="6"/>
    <x v="4"/>
    <x v="2"/>
    <x v="1"/>
    <x v="5"/>
    <s v="50-99Node"/>
    <x v="3"/>
    <x v="2"/>
    <n v="1255"/>
  </r>
  <r>
    <s v="KL4863RARDE"/>
    <x v="25"/>
    <x v="3"/>
    <x v="6"/>
    <x v="6"/>
    <x v="4"/>
    <x v="2"/>
    <x v="1"/>
    <x v="6"/>
    <s v="100-149Node"/>
    <x v="4"/>
    <x v="1"/>
    <n v="985.61"/>
  </r>
  <r>
    <s v="KL4863RARDQ"/>
    <x v="26"/>
    <x v="3"/>
    <x v="6"/>
    <x v="6"/>
    <x v="4"/>
    <x v="2"/>
    <x v="1"/>
    <x v="6"/>
    <s v="100-149Node"/>
    <x v="5"/>
    <x v="1"/>
    <n v="788.48"/>
  </r>
  <r>
    <s v="KL4863RARDR"/>
    <x v="27"/>
    <x v="3"/>
    <x v="6"/>
    <x v="6"/>
    <x v="4"/>
    <x v="2"/>
    <x v="1"/>
    <x v="6"/>
    <s v="100-149Node"/>
    <x v="1"/>
    <x v="1"/>
    <n v="2365"/>
  </r>
  <r>
    <s v="KL4863RARDS"/>
    <x v="28"/>
    <x v="3"/>
    <x v="6"/>
    <x v="6"/>
    <x v="4"/>
    <x v="2"/>
    <x v="1"/>
    <x v="6"/>
    <s v="100-149Node"/>
    <x v="2"/>
    <x v="1"/>
    <n v="3154"/>
  </r>
  <r>
    <s v="KL4863RARDW"/>
    <x v="29"/>
    <x v="3"/>
    <x v="6"/>
    <x v="6"/>
    <x v="4"/>
    <x v="2"/>
    <x v="1"/>
    <x v="6"/>
    <s v="100-149Node"/>
    <x v="3"/>
    <x v="1"/>
    <n v="1971"/>
  </r>
  <r>
    <s v="KL4863RARFE"/>
    <x v="30"/>
    <x v="3"/>
    <x v="6"/>
    <x v="6"/>
    <x v="4"/>
    <x v="2"/>
    <x v="1"/>
    <x v="6"/>
    <s v="100-149Node"/>
    <x v="4"/>
    <x v="2"/>
    <n v="591.36"/>
  </r>
  <r>
    <s v="KL4863RARFQ"/>
    <x v="31"/>
    <x v="3"/>
    <x v="6"/>
    <x v="6"/>
    <x v="4"/>
    <x v="2"/>
    <x v="1"/>
    <x v="6"/>
    <s v="100-149Node"/>
    <x v="5"/>
    <x v="2"/>
    <n v="492.8"/>
  </r>
  <r>
    <s v="KL4863RARFR"/>
    <x v="32"/>
    <x v="3"/>
    <x v="6"/>
    <x v="6"/>
    <x v="4"/>
    <x v="2"/>
    <x v="1"/>
    <x v="6"/>
    <s v="100-149Node"/>
    <x v="1"/>
    <x v="2"/>
    <n v="1380"/>
  </r>
  <r>
    <s v="KL4863RARFS"/>
    <x v="33"/>
    <x v="3"/>
    <x v="6"/>
    <x v="6"/>
    <x v="4"/>
    <x v="2"/>
    <x v="1"/>
    <x v="6"/>
    <s v="100-149Node"/>
    <x v="2"/>
    <x v="2"/>
    <n v="1971"/>
  </r>
  <r>
    <s v="KL4863RARFW"/>
    <x v="34"/>
    <x v="3"/>
    <x v="6"/>
    <x v="6"/>
    <x v="4"/>
    <x v="2"/>
    <x v="1"/>
    <x v="6"/>
    <s v="100-149Node"/>
    <x v="3"/>
    <x v="2"/>
    <n v="1183"/>
  </r>
  <r>
    <s v="KL4863RASDE"/>
    <x v="25"/>
    <x v="3"/>
    <x v="6"/>
    <x v="6"/>
    <x v="4"/>
    <x v="2"/>
    <x v="1"/>
    <x v="7"/>
    <s v="150-249Node"/>
    <x v="4"/>
    <x v="1"/>
    <n v="911.74"/>
  </r>
  <r>
    <s v="KL4863RASDQ"/>
    <x v="26"/>
    <x v="3"/>
    <x v="6"/>
    <x v="6"/>
    <x v="4"/>
    <x v="2"/>
    <x v="1"/>
    <x v="7"/>
    <s v="150-249Node"/>
    <x v="5"/>
    <x v="1"/>
    <n v="729.39"/>
  </r>
  <r>
    <s v="KL4863RASDR"/>
    <x v="27"/>
    <x v="3"/>
    <x v="6"/>
    <x v="6"/>
    <x v="4"/>
    <x v="2"/>
    <x v="1"/>
    <x v="7"/>
    <s v="150-249Node"/>
    <x v="1"/>
    <x v="1"/>
    <n v="2189"/>
  </r>
  <r>
    <s v="KL4863RASDS"/>
    <x v="28"/>
    <x v="3"/>
    <x v="6"/>
    <x v="6"/>
    <x v="4"/>
    <x v="2"/>
    <x v="1"/>
    <x v="7"/>
    <s v="150-249Node"/>
    <x v="2"/>
    <x v="1"/>
    <n v="2918"/>
  </r>
  <r>
    <s v="KL4863RASDW"/>
    <x v="29"/>
    <x v="3"/>
    <x v="6"/>
    <x v="6"/>
    <x v="4"/>
    <x v="2"/>
    <x v="1"/>
    <x v="7"/>
    <s v="150-249Node"/>
    <x v="3"/>
    <x v="1"/>
    <n v="1824"/>
  </r>
  <r>
    <s v="KL4863RASFE"/>
    <x v="30"/>
    <x v="3"/>
    <x v="6"/>
    <x v="6"/>
    <x v="4"/>
    <x v="2"/>
    <x v="1"/>
    <x v="7"/>
    <s v="150-249Node"/>
    <x v="4"/>
    <x v="2"/>
    <n v="547.04"/>
  </r>
  <r>
    <s v="KL4863RASFQ"/>
    <x v="31"/>
    <x v="3"/>
    <x v="6"/>
    <x v="6"/>
    <x v="4"/>
    <x v="2"/>
    <x v="1"/>
    <x v="7"/>
    <s v="150-249Node"/>
    <x v="5"/>
    <x v="2"/>
    <n v="455.87"/>
  </r>
  <r>
    <s v="KL4863RASFR"/>
    <x v="32"/>
    <x v="3"/>
    <x v="6"/>
    <x v="6"/>
    <x v="4"/>
    <x v="2"/>
    <x v="1"/>
    <x v="7"/>
    <s v="150-249Node"/>
    <x v="1"/>
    <x v="2"/>
    <n v="1277"/>
  </r>
  <r>
    <s v="KL4863RASFS"/>
    <x v="33"/>
    <x v="3"/>
    <x v="6"/>
    <x v="6"/>
    <x v="4"/>
    <x v="2"/>
    <x v="1"/>
    <x v="7"/>
    <s v="150-249Node"/>
    <x v="2"/>
    <x v="2"/>
    <n v="1824"/>
  </r>
  <r>
    <s v="KL4863RASFW"/>
    <x v="34"/>
    <x v="3"/>
    <x v="6"/>
    <x v="6"/>
    <x v="4"/>
    <x v="2"/>
    <x v="1"/>
    <x v="7"/>
    <s v="150-249Node"/>
    <x v="3"/>
    <x v="2"/>
    <n v="1094"/>
  </r>
  <r>
    <s v="KL4863RATDE"/>
    <x v="25"/>
    <x v="3"/>
    <x v="6"/>
    <x v="6"/>
    <x v="4"/>
    <x v="2"/>
    <x v="1"/>
    <x v="8"/>
    <s v="250-499Node"/>
    <x v="4"/>
    <x v="1"/>
    <n v="878.46"/>
  </r>
  <r>
    <s v="KL4863RATDQ"/>
    <x v="26"/>
    <x v="3"/>
    <x v="6"/>
    <x v="6"/>
    <x v="4"/>
    <x v="2"/>
    <x v="1"/>
    <x v="8"/>
    <s v="250-499Node"/>
    <x v="5"/>
    <x v="1"/>
    <n v="702.77"/>
  </r>
  <r>
    <s v="KL4863RATDR"/>
    <x v="27"/>
    <x v="3"/>
    <x v="6"/>
    <x v="6"/>
    <x v="4"/>
    <x v="2"/>
    <x v="1"/>
    <x v="8"/>
    <s v="250-499Node"/>
    <x v="1"/>
    <x v="1"/>
    <n v="2108"/>
  </r>
  <r>
    <s v="KL4863RATDS"/>
    <x v="28"/>
    <x v="3"/>
    <x v="6"/>
    <x v="6"/>
    <x v="4"/>
    <x v="2"/>
    <x v="1"/>
    <x v="8"/>
    <s v="250-499Node"/>
    <x v="2"/>
    <x v="1"/>
    <n v="2811"/>
  </r>
  <r>
    <s v="KL4863RATDW"/>
    <x v="29"/>
    <x v="3"/>
    <x v="6"/>
    <x v="6"/>
    <x v="4"/>
    <x v="2"/>
    <x v="1"/>
    <x v="8"/>
    <s v="250-499Node"/>
    <x v="3"/>
    <x v="1"/>
    <n v="1757"/>
  </r>
  <r>
    <s v="KL4863RATFE"/>
    <x v="30"/>
    <x v="3"/>
    <x v="6"/>
    <x v="6"/>
    <x v="4"/>
    <x v="2"/>
    <x v="1"/>
    <x v="8"/>
    <s v="250-499Node"/>
    <x v="4"/>
    <x v="2"/>
    <n v="527.08000000000004"/>
  </r>
  <r>
    <s v="KL4863RATFQ"/>
    <x v="31"/>
    <x v="3"/>
    <x v="6"/>
    <x v="6"/>
    <x v="4"/>
    <x v="2"/>
    <x v="1"/>
    <x v="8"/>
    <s v="250-499Node"/>
    <x v="5"/>
    <x v="2"/>
    <n v="439.23"/>
  </r>
  <r>
    <s v="KL4863RATFR"/>
    <x v="32"/>
    <x v="3"/>
    <x v="6"/>
    <x v="6"/>
    <x v="4"/>
    <x v="2"/>
    <x v="1"/>
    <x v="8"/>
    <s v="250-499Node"/>
    <x v="1"/>
    <x v="2"/>
    <n v="1230"/>
  </r>
  <r>
    <s v="KL4863RATFS"/>
    <x v="33"/>
    <x v="3"/>
    <x v="6"/>
    <x v="6"/>
    <x v="4"/>
    <x v="2"/>
    <x v="1"/>
    <x v="8"/>
    <s v="250-499Node"/>
    <x v="2"/>
    <x v="2"/>
    <n v="1757"/>
  </r>
  <r>
    <s v="KL4863RATFW"/>
    <x v="34"/>
    <x v="3"/>
    <x v="6"/>
    <x v="6"/>
    <x v="4"/>
    <x v="2"/>
    <x v="1"/>
    <x v="8"/>
    <s v="250-499Node"/>
    <x v="3"/>
    <x v="2"/>
    <n v="1054"/>
  </r>
  <r>
    <s v="KL4867RAKDE"/>
    <x v="35"/>
    <x v="3"/>
    <x v="7"/>
    <x v="7"/>
    <x v="4"/>
    <x v="2"/>
    <x v="1"/>
    <x v="0"/>
    <s v="10-14Node"/>
    <x v="4"/>
    <x v="1"/>
    <n v="1854.08"/>
  </r>
  <r>
    <s v="KL4867RAKDQ"/>
    <x v="36"/>
    <x v="3"/>
    <x v="7"/>
    <x v="7"/>
    <x v="4"/>
    <x v="2"/>
    <x v="1"/>
    <x v="0"/>
    <s v="10-14Node"/>
    <x v="5"/>
    <x v="1"/>
    <n v="1483.27"/>
  </r>
  <r>
    <s v="KL4867RAKDR"/>
    <x v="37"/>
    <x v="3"/>
    <x v="7"/>
    <x v="7"/>
    <x v="4"/>
    <x v="2"/>
    <x v="1"/>
    <x v="0"/>
    <s v="10-14Node"/>
    <x v="1"/>
    <x v="1"/>
    <n v="4450"/>
  </r>
  <r>
    <s v="KL4867RAKDS"/>
    <x v="38"/>
    <x v="3"/>
    <x v="7"/>
    <x v="7"/>
    <x v="4"/>
    <x v="2"/>
    <x v="1"/>
    <x v="0"/>
    <s v="10-14Node"/>
    <x v="2"/>
    <x v="1"/>
    <n v="5933"/>
  </r>
  <r>
    <s v="KL4867RAKDW"/>
    <x v="39"/>
    <x v="3"/>
    <x v="7"/>
    <x v="7"/>
    <x v="4"/>
    <x v="2"/>
    <x v="1"/>
    <x v="0"/>
    <s v="10-14Node"/>
    <x v="3"/>
    <x v="1"/>
    <n v="3708"/>
  </r>
  <r>
    <s v="KL4867RAKFE"/>
    <x v="40"/>
    <x v="3"/>
    <x v="7"/>
    <x v="7"/>
    <x v="4"/>
    <x v="2"/>
    <x v="1"/>
    <x v="0"/>
    <s v="10-14Node"/>
    <x v="4"/>
    <x v="2"/>
    <n v="1112.45"/>
  </r>
  <r>
    <s v="KL4867RAKFQ"/>
    <x v="41"/>
    <x v="3"/>
    <x v="7"/>
    <x v="7"/>
    <x v="4"/>
    <x v="2"/>
    <x v="1"/>
    <x v="0"/>
    <s v="10-14Node"/>
    <x v="5"/>
    <x v="2"/>
    <n v="927.04"/>
  </r>
  <r>
    <s v="KL4867RAKFR"/>
    <x v="42"/>
    <x v="3"/>
    <x v="7"/>
    <x v="7"/>
    <x v="4"/>
    <x v="2"/>
    <x v="1"/>
    <x v="0"/>
    <s v="10-14Node"/>
    <x v="1"/>
    <x v="2"/>
    <n v="2596"/>
  </r>
  <r>
    <s v="KL4867RAKFS"/>
    <x v="43"/>
    <x v="3"/>
    <x v="7"/>
    <x v="7"/>
    <x v="4"/>
    <x v="2"/>
    <x v="1"/>
    <x v="0"/>
    <s v="10-14Node"/>
    <x v="2"/>
    <x v="2"/>
    <n v="3708"/>
  </r>
  <r>
    <s v="KL4867RAKFW"/>
    <x v="44"/>
    <x v="3"/>
    <x v="7"/>
    <x v="7"/>
    <x v="4"/>
    <x v="2"/>
    <x v="1"/>
    <x v="0"/>
    <s v="10-14Node"/>
    <x v="3"/>
    <x v="2"/>
    <n v="2225"/>
  </r>
  <r>
    <s v="KL4867RAMDE"/>
    <x v="35"/>
    <x v="3"/>
    <x v="7"/>
    <x v="7"/>
    <x v="4"/>
    <x v="2"/>
    <x v="1"/>
    <x v="2"/>
    <s v="15-19Node"/>
    <x v="4"/>
    <x v="1"/>
    <n v="1792.86"/>
  </r>
  <r>
    <s v="KL4867RAMDQ"/>
    <x v="36"/>
    <x v="3"/>
    <x v="7"/>
    <x v="7"/>
    <x v="4"/>
    <x v="2"/>
    <x v="1"/>
    <x v="2"/>
    <s v="15-19Node"/>
    <x v="5"/>
    <x v="1"/>
    <n v="1434.29"/>
  </r>
  <r>
    <s v="KL4867RAMDR"/>
    <x v="37"/>
    <x v="3"/>
    <x v="7"/>
    <x v="7"/>
    <x v="4"/>
    <x v="2"/>
    <x v="1"/>
    <x v="2"/>
    <s v="15-19Node"/>
    <x v="1"/>
    <x v="1"/>
    <n v="4303"/>
  </r>
  <r>
    <s v="KL4867RAMDS"/>
    <x v="38"/>
    <x v="3"/>
    <x v="7"/>
    <x v="7"/>
    <x v="4"/>
    <x v="2"/>
    <x v="1"/>
    <x v="2"/>
    <s v="15-19Node"/>
    <x v="2"/>
    <x v="1"/>
    <n v="5737"/>
  </r>
  <r>
    <s v="KL4867RAMDW"/>
    <x v="39"/>
    <x v="3"/>
    <x v="7"/>
    <x v="7"/>
    <x v="4"/>
    <x v="2"/>
    <x v="1"/>
    <x v="2"/>
    <s v="15-19Node"/>
    <x v="3"/>
    <x v="1"/>
    <n v="3586"/>
  </r>
  <r>
    <s v="KL4867RAMFE"/>
    <x v="40"/>
    <x v="3"/>
    <x v="7"/>
    <x v="7"/>
    <x v="4"/>
    <x v="2"/>
    <x v="1"/>
    <x v="2"/>
    <s v="15-19Node"/>
    <x v="4"/>
    <x v="2"/>
    <n v="1075.71"/>
  </r>
  <r>
    <s v="KL4867RAMFQ"/>
    <x v="41"/>
    <x v="3"/>
    <x v="7"/>
    <x v="7"/>
    <x v="4"/>
    <x v="2"/>
    <x v="1"/>
    <x v="2"/>
    <s v="15-19Node"/>
    <x v="5"/>
    <x v="2"/>
    <n v="896.43"/>
  </r>
  <r>
    <s v="KL4867RAMFR"/>
    <x v="42"/>
    <x v="3"/>
    <x v="7"/>
    <x v="7"/>
    <x v="4"/>
    <x v="2"/>
    <x v="1"/>
    <x v="2"/>
    <s v="15-19Node"/>
    <x v="1"/>
    <x v="2"/>
    <n v="2510"/>
  </r>
  <r>
    <s v="KL4867RAMFS"/>
    <x v="43"/>
    <x v="3"/>
    <x v="7"/>
    <x v="7"/>
    <x v="4"/>
    <x v="2"/>
    <x v="1"/>
    <x v="2"/>
    <s v="15-19Node"/>
    <x v="2"/>
    <x v="2"/>
    <n v="3586"/>
  </r>
  <r>
    <s v="KL4867RAMFW"/>
    <x v="44"/>
    <x v="3"/>
    <x v="7"/>
    <x v="7"/>
    <x v="4"/>
    <x v="2"/>
    <x v="1"/>
    <x v="2"/>
    <s v="15-19Node"/>
    <x v="3"/>
    <x v="2"/>
    <n v="2151"/>
  </r>
  <r>
    <s v="KL4867RANDE"/>
    <x v="35"/>
    <x v="3"/>
    <x v="7"/>
    <x v="7"/>
    <x v="4"/>
    <x v="2"/>
    <x v="1"/>
    <x v="3"/>
    <s v="20-24Node"/>
    <x v="4"/>
    <x v="1"/>
    <n v="1679.06"/>
  </r>
  <r>
    <s v="KL4867RANDQ"/>
    <x v="36"/>
    <x v="3"/>
    <x v="7"/>
    <x v="7"/>
    <x v="4"/>
    <x v="2"/>
    <x v="1"/>
    <x v="3"/>
    <s v="20-24Node"/>
    <x v="5"/>
    <x v="1"/>
    <n v="1343.25"/>
  </r>
  <r>
    <s v="KL4867RANDR"/>
    <x v="37"/>
    <x v="3"/>
    <x v="7"/>
    <x v="7"/>
    <x v="4"/>
    <x v="2"/>
    <x v="1"/>
    <x v="3"/>
    <s v="20-24Node"/>
    <x v="1"/>
    <x v="1"/>
    <n v="4030"/>
  </r>
  <r>
    <s v="KL4867RANDS"/>
    <x v="38"/>
    <x v="3"/>
    <x v="7"/>
    <x v="7"/>
    <x v="4"/>
    <x v="2"/>
    <x v="1"/>
    <x v="3"/>
    <s v="20-24Node"/>
    <x v="2"/>
    <x v="1"/>
    <n v="5373"/>
  </r>
  <r>
    <s v="KL4867RANDW"/>
    <x v="39"/>
    <x v="3"/>
    <x v="7"/>
    <x v="7"/>
    <x v="4"/>
    <x v="2"/>
    <x v="1"/>
    <x v="3"/>
    <s v="20-24Node"/>
    <x v="3"/>
    <x v="1"/>
    <n v="3358"/>
  </r>
  <r>
    <s v="KL4867RANFE"/>
    <x v="40"/>
    <x v="3"/>
    <x v="7"/>
    <x v="7"/>
    <x v="4"/>
    <x v="2"/>
    <x v="1"/>
    <x v="3"/>
    <s v="20-24Node"/>
    <x v="4"/>
    <x v="2"/>
    <n v="1007.43"/>
  </r>
  <r>
    <s v="KL4867RANFQ"/>
    <x v="41"/>
    <x v="3"/>
    <x v="7"/>
    <x v="7"/>
    <x v="4"/>
    <x v="2"/>
    <x v="1"/>
    <x v="3"/>
    <s v="20-24Node"/>
    <x v="5"/>
    <x v="2"/>
    <n v="839.53"/>
  </r>
  <r>
    <s v="KL4867RANFR"/>
    <x v="42"/>
    <x v="3"/>
    <x v="7"/>
    <x v="7"/>
    <x v="4"/>
    <x v="2"/>
    <x v="1"/>
    <x v="3"/>
    <s v="20-24Node"/>
    <x v="1"/>
    <x v="2"/>
    <n v="2351"/>
  </r>
  <r>
    <s v="KL4867RANFS"/>
    <x v="43"/>
    <x v="3"/>
    <x v="7"/>
    <x v="7"/>
    <x v="4"/>
    <x v="2"/>
    <x v="1"/>
    <x v="3"/>
    <s v="20-24Node"/>
    <x v="2"/>
    <x v="2"/>
    <n v="3358"/>
  </r>
  <r>
    <s v="KL4867RANFW"/>
    <x v="44"/>
    <x v="3"/>
    <x v="7"/>
    <x v="7"/>
    <x v="4"/>
    <x v="2"/>
    <x v="1"/>
    <x v="3"/>
    <s v="20-24Node"/>
    <x v="3"/>
    <x v="2"/>
    <n v="2015"/>
  </r>
  <r>
    <s v="KL4867RAPDE"/>
    <x v="35"/>
    <x v="3"/>
    <x v="7"/>
    <x v="7"/>
    <x v="4"/>
    <x v="2"/>
    <x v="1"/>
    <x v="4"/>
    <s v="25-49Node"/>
    <x v="4"/>
    <x v="1"/>
    <n v="1571.91"/>
  </r>
  <r>
    <s v="KL4867RAPDQ"/>
    <x v="36"/>
    <x v="3"/>
    <x v="7"/>
    <x v="7"/>
    <x v="4"/>
    <x v="2"/>
    <x v="1"/>
    <x v="4"/>
    <s v="25-49Node"/>
    <x v="5"/>
    <x v="1"/>
    <n v="1257.53"/>
  </r>
  <r>
    <s v="KL4867RAPDR"/>
    <x v="37"/>
    <x v="3"/>
    <x v="7"/>
    <x v="7"/>
    <x v="4"/>
    <x v="2"/>
    <x v="1"/>
    <x v="4"/>
    <s v="25-49Node"/>
    <x v="1"/>
    <x v="1"/>
    <n v="3773"/>
  </r>
  <r>
    <s v="KL4867RAPDS"/>
    <x v="38"/>
    <x v="3"/>
    <x v="7"/>
    <x v="7"/>
    <x v="4"/>
    <x v="2"/>
    <x v="1"/>
    <x v="4"/>
    <s v="25-49Node"/>
    <x v="2"/>
    <x v="1"/>
    <n v="5030"/>
  </r>
  <r>
    <s v="KL4867RAPDW"/>
    <x v="39"/>
    <x v="3"/>
    <x v="7"/>
    <x v="7"/>
    <x v="4"/>
    <x v="2"/>
    <x v="1"/>
    <x v="4"/>
    <s v="25-49Node"/>
    <x v="3"/>
    <x v="1"/>
    <n v="3144"/>
  </r>
  <r>
    <s v="KL4867RAPFE"/>
    <x v="40"/>
    <x v="3"/>
    <x v="7"/>
    <x v="7"/>
    <x v="4"/>
    <x v="2"/>
    <x v="1"/>
    <x v="4"/>
    <s v="25-49Node"/>
    <x v="4"/>
    <x v="2"/>
    <n v="943.15"/>
  </r>
  <r>
    <s v="KL4867RAPFQ"/>
    <x v="41"/>
    <x v="3"/>
    <x v="7"/>
    <x v="7"/>
    <x v="4"/>
    <x v="2"/>
    <x v="1"/>
    <x v="4"/>
    <s v="25-49Node"/>
    <x v="5"/>
    <x v="2"/>
    <n v="785.96"/>
  </r>
  <r>
    <s v="KL4867RAPFR"/>
    <x v="42"/>
    <x v="3"/>
    <x v="7"/>
    <x v="7"/>
    <x v="4"/>
    <x v="2"/>
    <x v="1"/>
    <x v="4"/>
    <s v="25-49Node"/>
    <x v="1"/>
    <x v="2"/>
    <n v="2201"/>
  </r>
  <r>
    <s v="KL4867RAPFS"/>
    <x v="43"/>
    <x v="3"/>
    <x v="7"/>
    <x v="7"/>
    <x v="4"/>
    <x v="2"/>
    <x v="1"/>
    <x v="4"/>
    <s v="25-49Node"/>
    <x v="2"/>
    <x v="2"/>
    <n v="3144"/>
  </r>
  <r>
    <s v="KL4867RAPFW"/>
    <x v="44"/>
    <x v="3"/>
    <x v="7"/>
    <x v="7"/>
    <x v="4"/>
    <x v="2"/>
    <x v="1"/>
    <x v="4"/>
    <s v="25-49Node"/>
    <x v="3"/>
    <x v="2"/>
    <n v="1886"/>
  </r>
  <r>
    <s v="KL4867RAQDE"/>
    <x v="35"/>
    <x v="3"/>
    <x v="7"/>
    <x v="7"/>
    <x v="4"/>
    <x v="2"/>
    <x v="1"/>
    <x v="5"/>
    <s v="50-99Node"/>
    <x v="4"/>
    <x v="1"/>
    <n v="1517.34"/>
  </r>
  <r>
    <s v="KL4867RAQDQ"/>
    <x v="36"/>
    <x v="3"/>
    <x v="7"/>
    <x v="7"/>
    <x v="4"/>
    <x v="2"/>
    <x v="1"/>
    <x v="5"/>
    <s v="50-99Node"/>
    <x v="5"/>
    <x v="1"/>
    <n v="1213.8699999999999"/>
  </r>
  <r>
    <s v="KL4867RAQDR"/>
    <x v="37"/>
    <x v="3"/>
    <x v="7"/>
    <x v="7"/>
    <x v="4"/>
    <x v="2"/>
    <x v="1"/>
    <x v="5"/>
    <s v="50-99Node"/>
    <x v="1"/>
    <x v="1"/>
    <n v="3642"/>
  </r>
  <r>
    <s v="KL4867RAQDS"/>
    <x v="38"/>
    <x v="3"/>
    <x v="7"/>
    <x v="7"/>
    <x v="4"/>
    <x v="2"/>
    <x v="1"/>
    <x v="5"/>
    <s v="50-99Node"/>
    <x v="2"/>
    <x v="1"/>
    <n v="4855"/>
  </r>
  <r>
    <s v="KL4867RAQDW"/>
    <x v="39"/>
    <x v="3"/>
    <x v="7"/>
    <x v="7"/>
    <x v="4"/>
    <x v="2"/>
    <x v="1"/>
    <x v="5"/>
    <s v="50-99Node"/>
    <x v="3"/>
    <x v="1"/>
    <n v="3035"/>
  </r>
  <r>
    <s v="KL4867RAQFE"/>
    <x v="40"/>
    <x v="3"/>
    <x v="7"/>
    <x v="7"/>
    <x v="4"/>
    <x v="2"/>
    <x v="1"/>
    <x v="5"/>
    <s v="50-99Node"/>
    <x v="4"/>
    <x v="2"/>
    <n v="910.4"/>
  </r>
  <r>
    <s v="KL4867RAQFQ"/>
    <x v="41"/>
    <x v="3"/>
    <x v="7"/>
    <x v="7"/>
    <x v="4"/>
    <x v="2"/>
    <x v="1"/>
    <x v="5"/>
    <s v="50-99Node"/>
    <x v="5"/>
    <x v="2"/>
    <n v="758.67"/>
  </r>
  <r>
    <s v="KL4867RAQFR"/>
    <x v="42"/>
    <x v="3"/>
    <x v="7"/>
    <x v="7"/>
    <x v="4"/>
    <x v="2"/>
    <x v="1"/>
    <x v="5"/>
    <s v="50-99Node"/>
    <x v="1"/>
    <x v="2"/>
    <n v="2124"/>
  </r>
  <r>
    <s v="KL4867RAQFS"/>
    <x v="43"/>
    <x v="3"/>
    <x v="7"/>
    <x v="7"/>
    <x v="4"/>
    <x v="2"/>
    <x v="1"/>
    <x v="5"/>
    <s v="50-99Node"/>
    <x v="2"/>
    <x v="2"/>
    <n v="3035"/>
  </r>
  <r>
    <s v="KL4867RAQFW"/>
    <x v="44"/>
    <x v="3"/>
    <x v="7"/>
    <x v="7"/>
    <x v="4"/>
    <x v="2"/>
    <x v="1"/>
    <x v="5"/>
    <s v="50-99Node"/>
    <x v="3"/>
    <x v="2"/>
    <n v="1821"/>
  </r>
  <r>
    <s v="KL4867RARDE"/>
    <x v="35"/>
    <x v="3"/>
    <x v="7"/>
    <x v="7"/>
    <x v="4"/>
    <x v="2"/>
    <x v="1"/>
    <x v="6"/>
    <s v="100-149Node"/>
    <x v="4"/>
    <x v="1"/>
    <n v="1428.83"/>
  </r>
  <r>
    <s v="KL4867RARDQ"/>
    <x v="36"/>
    <x v="3"/>
    <x v="7"/>
    <x v="7"/>
    <x v="4"/>
    <x v="2"/>
    <x v="1"/>
    <x v="6"/>
    <s v="100-149Node"/>
    <x v="5"/>
    <x v="1"/>
    <n v="1143.06"/>
  </r>
  <r>
    <s v="KL4867RARDR"/>
    <x v="37"/>
    <x v="3"/>
    <x v="7"/>
    <x v="7"/>
    <x v="4"/>
    <x v="2"/>
    <x v="1"/>
    <x v="6"/>
    <s v="100-149Node"/>
    <x v="1"/>
    <x v="1"/>
    <n v="3429"/>
  </r>
  <r>
    <s v="KL4867RARDS"/>
    <x v="38"/>
    <x v="3"/>
    <x v="7"/>
    <x v="7"/>
    <x v="4"/>
    <x v="2"/>
    <x v="1"/>
    <x v="6"/>
    <s v="100-149Node"/>
    <x v="2"/>
    <x v="1"/>
    <n v="4572"/>
  </r>
  <r>
    <s v="KL4867RARDW"/>
    <x v="39"/>
    <x v="3"/>
    <x v="7"/>
    <x v="7"/>
    <x v="4"/>
    <x v="2"/>
    <x v="1"/>
    <x v="6"/>
    <s v="100-149Node"/>
    <x v="3"/>
    <x v="1"/>
    <n v="2858"/>
  </r>
  <r>
    <s v="KL4867RARFE"/>
    <x v="40"/>
    <x v="3"/>
    <x v="7"/>
    <x v="7"/>
    <x v="4"/>
    <x v="2"/>
    <x v="1"/>
    <x v="6"/>
    <s v="100-149Node"/>
    <x v="4"/>
    <x v="2"/>
    <n v="857.3"/>
  </r>
  <r>
    <s v="KL4867RARFQ"/>
    <x v="41"/>
    <x v="3"/>
    <x v="7"/>
    <x v="7"/>
    <x v="4"/>
    <x v="2"/>
    <x v="1"/>
    <x v="6"/>
    <s v="100-149Node"/>
    <x v="5"/>
    <x v="2"/>
    <n v="714.41"/>
  </r>
  <r>
    <s v="KL4867RARFR"/>
    <x v="42"/>
    <x v="3"/>
    <x v="7"/>
    <x v="7"/>
    <x v="4"/>
    <x v="2"/>
    <x v="1"/>
    <x v="6"/>
    <s v="100-149Node"/>
    <x v="1"/>
    <x v="2"/>
    <n v="2000"/>
  </r>
  <r>
    <s v="KL4867RARFS"/>
    <x v="43"/>
    <x v="3"/>
    <x v="7"/>
    <x v="7"/>
    <x v="4"/>
    <x v="2"/>
    <x v="1"/>
    <x v="6"/>
    <s v="100-149Node"/>
    <x v="2"/>
    <x v="2"/>
    <n v="2858"/>
  </r>
  <r>
    <s v="KL4867RARFW"/>
    <x v="44"/>
    <x v="3"/>
    <x v="7"/>
    <x v="7"/>
    <x v="4"/>
    <x v="2"/>
    <x v="1"/>
    <x v="6"/>
    <s v="100-149Node"/>
    <x v="3"/>
    <x v="2"/>
    <n v="1715"/>
  </r>
  <r>
    <s v="KL4867RASDE"/>
    <x v="35"/>
    <x v="3"/>
    <x v="7"/>
    <x v="7"/>
    <x v="4"/>
    <x v="2"/>
    <x v="1"/>
    <x v="7"/>
    <s v="150-249Node"/>
    <x v="4"/>
    <x v="1"/>
    <n v="1321.68"/>
  </r>
  <r>
    <s v="KL4867RASDQ"/>
    <x v="36"/>
    <x v="3"/>
    <x v="7"/>
    <x v="7"/>
    <x v="4"/>
    <x v="2"/>
    <x v="1"/>
    <x v="7"/>
    <s v="150-249Node"/>
    <x v="5"/>
    <x v="1"/>
    <n v="1057.3499999999999"/>
  </r>
  <r>
    <s v="KL4867RASDR"/>
    <x v="37"/>
    <x v="3"/>
    <x v="7"/>
    <x v="7"/>
    <x v="4"/>
    <x v="2"/>
    <x v="1"/>
    <x v="7"/>
    <s v="150-249Node"/>
    <x v="1"/>
    <x v="1"/>
    <n v="3172"/>
  </r>
  <r>
    <s v="KL4867RASDS"/>
    <x v="38"/>
    <x v="3"/>
    <x v="7"/>
    <x v="7"/>
    <x v="4"/>
    <x v="2"/>
    <x v="1"/>
    <x v="7"/>
    <s v="150-249Node"/>
    <x v="2"/>
    <x v="1"/>
    <n v="4229"/>
  </r>
  <r>
    <s v="KL4867RASDW"/>
    <x v="39"/>
    <x v="3"/>
    <x v="7"/>
    <x v="7"/>
    <x v="4"/>
    <x v="2"/>
    <x v="1"/>
    <x v="7"/>
    <s v="150-249Node"/>
    <x v="3"/>
    <x v="1"/>
    <n v="2643"/>
  </r>
  <r>
    <s v="KL4867RASFE"/>
    <x v="40"/>
    <x v="3"/>
    <x v="7"/>
    <x v="7"/>
    <x v="4"/>
    <x v="2"/>
    <x v="1"/>
    <x v="7"/>
    <s v="150-249Node"/>
    <x v="4"/>
    <x v="2"/>
    <n v="793.01"/>
  </r>
  <r>
    <s v="KL4867RASFQ"/>
    <x v="41"/>
    <x v="3"/>
    <x v="7"/>
    <x v="7"/>
    <x v="4"/>
    <x v="2"/>
    <x v="1"/>
    <x v="7"/>
    <s v="150-249Node"/>
    <x v="5"/>
    <x v="2"/>
    <n v="660.84"/>
  </r>
  <r>
    <s v="KL4867RASFR"/>
    <x v="42"/>
    <x v="3"/>
    <x v="7"/>
    <x v="7"/>
    <x v="4"/>
    <x v="2"/>
    <x v="1"/>
    <x v="7"/>
    <s v="150-249Node"/>
    <x v="1"/>
    <x v="2"/>
    <n v="1850"/>
  </r>
  <r>
    <s v="KL4867RASFS"/>
    <x v="43"/>
    <x v="3"/>
    <x v="7"/>
    <x v="7"/>
    <x v="4"/>
    <x v="2"/>
    <x v="1"/>
    <x v="7"/>
    <s v="150-249Node"/>
    <x v="2"/>
    <x v="2"/>
    <n v="2643"/>
  </r>
  <r>
    <s v="KL4867RASFW"/>
    <x v="44"/>
    <x v="3"/>
    <x v="7"/>
    <x v="7"/>
    <x v="4"/>
    <x v="2"/>
    <x v="1"/>
    <x v="7"/>
    <s v="150-249Node"/>
    <x v="3"/>
    <x v="2"/>
    <n v="1586"/>
  </r>
  <r>
    <s v="KL4867RATDE"/>
    <x v="35"/>
    <x v="3"/>
    <x v="7"/>
    <x v="7"/>
    <x v="4"/>
    <x v="2"/>
    <x v="1"/>
    <x v="8"/>
    <s v="250-499Node"/>
    <x v="4"/>
    <x v="1"/>
    <n v="1273.77"/>
  </r>
  <r>
    <s v="KL4867RATDQ"/>
    <x v="36"/>
    <x v="3"/>
    <x v="7"/>
    <x v="7"/>
    <x v="4"/>
    <x v="2"/>
    <x v="1"/>
    <x v="8"/>
    <s v="250-499Node"/>
    <x v="5"/>
    <x v="1"/>
    <n v="1019.01"/>
  </r>
  <r>
    <s v="KL4867RATDR"/>
    <x v="37"/>
    <x v="3"/>
    <x v="7"/>
    <x v="7"/>
    <x v="4"/>
    <x v="2"/>
    <x v="1"/>
    <x v="8"/>
    <s v="250-499Node"/>
    <x v="1"/>
    <x v="1"/>
    <n v="3057"/>
  </r>
  <r>
    <s v="KL4867RATDS"/>
    <x v="38"/>
    <x v="3"/>
    <x v="7"/>
    <x v="7"/>
    <x v="4"/>
    <x v="2"/>
    <x v="1"/>
    <x v="8"/>
    <s v="250-499Node"/>
    <x v="2"/>
    <x v="1"/>
    <n v="4076"/>
  </r>
  <r>
    <s v="KL4867RATDW"/>
    <x v="39"/>
    <x v="3"/>
    <x v="7"/>
    <x v="7"/>
    <x v="4"/>
    <x v="2"/>
    <x v="1"/>
    <x v="8"/>
    <s v="250-499Node"/>
    <x v="3"/>
    <x v="1"/>
    <n v="2548"/>
  </r>
  <r>
    <s v="KL4867RATFE"/>
    <x v="40"/>
    <x v="3"/>
    <x v="7"/>
    <x v="7"/>
    <x v="4"/>
    <x v="2"/>
    <x v="1"/>
    <x v="8"/>
    <s v="250-499Node"/>
    <x v="4"/>
    <x v="2"/>
    <n v="764.26"/>
  </r>
  <r>
    <s v="KL4867RATFQ"/>
    <x v="41"/>
    <x v="3"/>
    <x v="7"/>
    <x v="7"/>
    <x v="4"/>
    <x v="2"/>
    <x v="1"/>
    <x v="8"/>
    <s v="250-499Node"/>
    <x v="5"/>
    <x v="2"/>
    <n v="636.88"/>
  </r>
  <r>
    <s v="KL4867RATFR"/>
    <x v="42"/>
    <x v="3"/>
    <x v="7"/>
    <x v="7"/>
    <x v="4"/>
    <x v="2"/>
    <x v="1"/>
    <x v="8"/>
    <s v="250-499Node"/>
    <x v="1"/>
    <x v="2"/>
    <n v="1783"/>
  </r>
  <r>
    <s v="KL4867RATFS"/>
    <x v="43"/>
    <x v="3"/>
    <x v="7"/>
    <x v="7"/>
    <x v="4"/>
    <x v="2"/>
    <x v="1"/>
    <x v="8"/>
    <s v="250-499Node"/>
    <x v="2"/>
    <x v="2"/>
    <n v="2548"/>
  </r>
  <r>
    <s v="KL4867RATFW"/>
    <x v="44"/>
    <x v="3"/>
    <x v="7"/>
    <x v="7"/>
    <x v="4"/>
    <x v="2"/>
    <x v="1"/>
    <x v="8"/>
    <s v="250-499Node"/>
    <x v="3"/>
    <x v="2"/>
    <n v="1529"/>
  </r>
  <r>
    <s v="KL4869RAKDE"/>
    <x v="45"/>
    <x v="3"/>
    <x v="8"/>
    <x v="8"/>
    <x v="4"/>
    <x v="2"/>
    <x v="1"/>
    <x v="0"/>
    <s v="10-14Node"/>
    <x v="4"/>
    <x v="1"/>
    <n v="3195.04"/>
  </r>
  <r>
    <s v="KL4869RAKDQ"/>
    <x v="46"/>
    <x v="3"/>
    <x v="8"/>
    <x v="8"/>
    <x v="4"/>
    <x v="2"/>
    <x v="1"/>
    <x v="0"/>
    <s v="10-14Node"/>
    <x v="5"/>
    <x v="1"/>
    <n v="2556.8000000000002"/>
  </r>
  <r>
    <s v="KL4869RAKDR"/>
    <x v="47"/>
    <x v="3"/>
    <x v="8"/>
    <x v="8"/>
    <x v="4"/>
    <x v="2"/>
    <x v="1"/>
    <x v="0"/>
    <s v="10-14Node"/>
    <x v="1"/>
    <x v="1"/>
    <n v="7730"/>
  </r>
  <r>
    <s v="KL4869RAKDS"/>
    <x v="48"/>
    <x v="3"/>
    <x v="8"/>
    <x v="8"/>
    <x v="4"/>
    <x v="2"/>
    <x v="1"/>
    <x v="0"/>
    <s v="10-14Node"/>
    <x v="2"/>
    <x v="1"/>
    <n v="10542"/>
  </r>
  <r>
    <s v="KL4869RAKDW"/>
    <x v="49"/>
    <x v="3"/>
    <x v="8"/>
    <x v="8"/>
    <x v="4"/>
    <x v="2"/>
    <x v="1"/>
    <x v="0"/>
    <s v="10-14Node"/>
    <x v="3"/>
    <x v="1"/>
    <n v="5622"/>
  </r>
  <r>
    <s v="KL4869RAKFE"/>
    <x v="50"/>
    <x v="3"/>
    <x v="8"/>
    <x v="8"/>
    <x v="4"/>
    <x v="2"/>
    <x v="1"/>
    <x v="0"/>
    <s v="10-14Node"/>
    <x v="4"/>
    <x v="2"/>
    <n v="1916.64"/>
  </r>
  <r>
    <s v="KL4869RAKFQ"/>
    <x v="51"/>
    <x v="3"/>
    <x v="8"/>
    <x v="8"/>
    <x v="4"/>
    <x v="2"/>
    <x v="1"/>
    <x v="0"/>
    <s v="10-14Node"/>
    <x v="5"/>
    <x v="2"/>
    <n v="1533.31"/>
  </r>
  <r>
    <s v="KL4869RAKFR"/>
    <x v="52"/>
    <x v="3"/>
    <x v="8"/>
    <x v="8"/>
    <x v="4"/>
    <x v="2"/>
    <x v="1"/>
    <x v="0"/>
    <s v="10-14Node"/>
    <x v="1"/>
    <x v="2"/>
    <n v="4638"/>
  </r>
  <r>
    <s v="KL4869RAKFS"/>
    <x v="53"/>
    <x v="3"/>
    <x v="8"/>
    <x v="8"/>
    <x v="4"/>
    <x v="2"/>
    <x v="1"/>
    <x v="0"/>
    <s v="10-14Node"/>
    <x v="2"/>
    <x v="2"/>
    <n v="7028"/>
  </r>
  <r>
    <s v="KL4869RAKFW"/>
    <x v="54"/>
    <x v="3"/>
    <x v="8"/>
    <x v="8"/>
    <x v="4"/>
    <x v="2"/>
    <x v="1"/>
    <x v="0"/>
    <s v="10-14Node"/>
    <x v="3"/>
    <x v="2"/>
    <n v="3514"/>
  </r>
  <r>
    <s v="KL4869RAMDE"/>
    <x v="45"/>
    <x v="3"/>
    <x v="8"/>
    <x v="8"/>
    <x v="4"/>
    <x v="2"/>
    <x v="1"/>
    <x v="2"/>
    <s v="15-19Node"/>
    <x v="4"/>
    <x v="1"/>
    <n v="3089.65"/>
  </r>
  <r>
    <s v="KL4869RAMDQ"/>
    <x v="46"/>
    <x v="3"/>
    <x v="8"/>
    <x v="8"/>
    <x v="4"/>
    <x v="2"/>
    <x v="1"/>
    <x v="2"/>
    <s v="15-19Node"/>
    <x v="5"/>
    <x v="1"/>
    <n v="2472.46"/>
  </r>
  <r>
    <s v="KL4869RAMDR"/>
    <x v="47"/>
    <x v="3"/>
    <x v="8"/>
    <x v="8"/>
    <x v="4"/>
    <x v="2"/>
    <x v="1"/>
    <x v="2"/>
    <s v="15-19Node"/>
    <x v="1"/>
    <x v="1"/>
    <n v="7476"/>
  </r>
  <r>
    <s v="KL4869RAMDS"/>
    <x v="48"/>
    <x v="3"/>
    <x v="8"/>
    <x v="8"/>
    <x v="4"/>
    <x v="2"/>
    <x v="1"/>
    <x v="2"/>
    <s v="15-19Node"/>
    <x v="2"/>
    <x v="1"/>
    <n v="10194"/>
  </r>
  <r>
    <s v="KL4869RAMDW"/>
    <x v="49"/>
    <x v="3"/>
    <x v="8"/>
    <x v="8"/>
    <x v="4"/>
    <x v="2"/>
    <x v="1"/>
    <x v="2"/>
    <s v="15-19Node"/>
    <x v="3"/>
    <x v="1"/>
    <n v="5437"/>
  </r>
  <r>
    <s v="KL4869RAMFE"/>
    <x v="50"/>
    <x v="3"/>
    <x v="8"/>
    <x v="8"/>
    <x v="4"/>
    <x v="2"/>
    <x v="1"/>
    <x v="2"/>
    <s v="15-19Node"/>
    <x v="4"/>
    <x v="2"/>
    <n v="1853.42"/>
  </r>
  <r>
    <s v="KL4869RAMFQ"/>
    <x v="51"/>
    <x v="3"/>
    <x v="8"/>
    <x v="8"/>
    <x v="4"/>
    <x v="2"/>
    <x v="1"/>
    <x v="2"/>
    <s v="15-19Node"/>
    <x v="5"/>
    <x v="2"/>
    <n v="1482.73"/>
  </r>
  <r>
    <s v="KL4869RAMFR"/>
    <x v="52"/>
    <x v="3"/>
    <x v="8"/>
    <x v="8"/>
    <x v="4"/>
    <x v="2"/>
    <x v="1"/>
    <x v="2"/>
    <s v="15-19Node"/>
    <x v="1"/>
    <x v="2"/>
    <n v="4485"/>
  </r>
  <r>
    <s v="KL4869RAMFS"/>
    <x v="53"/>
    <x v="3"/>
    <x v="8"/>
    <x v="8"/>
    <x v="4"/>
    <x v="2"/>
    <x v="1"/>
    <x v="2"/>
    <s v="15-19Node"/>
    <x v="2"/>
    <x v="2"/>
    <n v="6796"/>
  </r>
  <r>
    <s v="KL4869RAMFW"/>
    <x v="54"/>
    <x v="3"/>
    <x v="8"/>
    <x v="8"/>
    <x v="4"/>
    <x v="2"/>
    <x v="1"/>
    <x v="2"/>
    <s v="15-19Node"/>
    <x v="3"/>
    <x v="2"/>
    <n v="3398"/>
  </r>
  <r>
    <s v="KL4869RANDE"/>
    <x v="45"/>
    <x v="3"/>
    <x v="8"/>
    <x v="8"/>
    <x v="4"/>
    <x v="2"/>
    <x v="1"/>
    <x v="3"/>
    <s v="20-24Node"/>
    <x v="4"/>
    <x v="1"/>
    <n v="2893.06"/>
  </r>
  <r>
    <s v="KL4869RANDQ"/>
    <x v="46"/>
    <x v="3"/>
    <x v="8"/>
    <x v="8"/>
    <x v="4"/>
    <x v="2"/>
    <x v="1"/>
    <x v="3"/>
    <s v="20-24Node"/>
    <x v="5"/>
    <x v="1"/>
    <n v="2315.14"/>
  </r>
  <r>
    <s v="KL4869RANDR"/>
    <x v="47"/>
    <x v="3"/>
    <x v="8"/>
    <x v="8"/>
    <x v="4"/>
    <x v="2"/>
    <x v="1"/>
    <x v="3"/>
    <s v="20-24Node"/>
    <x v="1"/>
    <x v="1"/>
    <n v="7000"/>
  </r>
  <r>
    <s v="KL4869RANDS"/>
    <x v="48"/>
    <x v="3"/>
    <x v="8"/>
    <x v="8"/>
    <x v="4"/>
    <x v="2"/>
    <x v="1"/>
    <x v="3"/>
    <s v="20-24Node"/>
    <x v="2"/>
    <x v="1"/>
    <n v="9545"/>
  </r>
  <r>
    <s v="KL4869RANDW"/>
    <x v="49"/>
    <x v="3"/>
    <x v="8"/>
    <x v="8"/>
    <x v="4"/>
    <x v="2"/>
    <x v="1"/>
    <x v="3"/>
    <s v="20-24Node"/>
    <x v="3"/>
    <x v="1"/>
    <n v="5091"/>
  </r>
  <r>
    <s v="KL4869RANFE"/>
    <x v="50"/>
    <x v="3"/>
    <x v="8"/>
    <x v="8"/>
    <x v="4"/>
    <x v="2"/>
    <x v="1"/>
    <x v="3"/>
    <s v="20-24Node"/>
    <x v="4"/>
    <x v="2"/>
    <n v="1735.49"/>
  </r>
  <r>
    <s v="KL4869RANFQ"/>
    <x v="51"/>
    <x v="3"/>
    <x v="8"/>
    <x v="8"/>
    <x v="4"/>
    <x v="2"/>
    <x v="1"/>
    <x v="3"/>
    <s v="20-24Node"/>
    <x v="5"/>
    <x v="2"/>
    <n v="1388.39"/>
  </r>
  <r>
    <s v="KL4869RANFR"/>
    <x v="52"/>
    <x v="3"/>
    <x v="8"/>
    <x v="8"/>
    <x v="4"/>
    <x v="2"/>
    <x v="1"/>
    <x v="3"/>
    <s v="20-24Node"/>
    <x v="1"/>
    <x v="2"/>
    <n v="4200"/>
  </r>
  <r>
    <s v="KL4869RANFS"/>
    <x v="53"/>
    <x v="3"/>
    <x v="8"/>
    <x v="8"/>
    <x v="4"/>
    <x v="2"/>
    <x v="1"/>
    <x v="3"/>
    <s v="20-24Node"/>
    <x v="2"/>
    <x v="2"/>
    <n v="6364"/>
  </r>
  <r>
    <s v="KL4869RANFW"/>
    <x v="54"/>
    <x v="3"/>
    <x v="8"/>
    <x v="8"/>
    <x v="4"/>
    <x v="2"/>
    <x v="1"/>
    <x v="3"/>
    <s v="20-24Node"/>
    <x v="3"/>
    <x v="2"/>
    <n v="3182"/>
  </r>
  <r>
    <s v="KL4869RAPDE"/>
    <x v="45"/>
    <x v="3"/>
    <x v="8"/>
    <x v="8"/>
    <x v="4"/>
    <x v="2"/>
    <x v="1"/>
    <x v="4"/>
    <s v="25-49Node"/>
    <x v="4"/>
    <x v="1"/>
    <n v="2708.46"/>
  </r>
  <r>
    <s v="KL4869RAPDQ"/>
    <x v="46"/>
    <x v="3"/>
    <x v="8"/>
    <x v="8"/>
    <x v="4"/>
    <x v="2"/>
    <x v="1"/>
    <x v="4"/>
    <s v="25-49Node"/>
    <x v="5"/>
    <x v="1"/>
    <n v="2167.42"/>
  </r>
  <r>
    <s v="KL4869RAPDR"/>
    <x v="47"/>
    <x v="3"/>
    <x v="8"/>
    <x v="8"/>
    <x v="4"/>
    <x v="2"/>
    <x v="1"/>
    <x v="4"/>
    <s v="25-49Node"/>
    <x v="1"/>
    <x v="1"/>
    <n v="6553"/>
  </r>
  <r>
    <s v="KL4869RAPDS"/>
    <x v="48"/>
    <x v="3"/>
    <x v="8"/>
    <x v="8"/>
    <x v="4"/>
    <x v="2"/>
    <x v="1"/>
    <x v="4"/>
    <s v="25-49Node"/>
    <x v="2"/>
    <x v="1"/>
    <n v="8936"/>
  </r>
  <r>
    <s v="KL4869RAPDW"/>
    <x v="49"/>
    <x v="3"/>
    <x v="8"/>
    <x v="8"/>
    <x v="4"/>
    <x v="2"/>
    <x v="1"/>
    <x v="4"/>
    <s v="25-49Node"/>
    <x v="3"/>
    <x v="1"/>
    <n v="4766"/>
  </r>
  <r>
    <s v="KL4869RAPFE"/>
    <x v="50"/>
    <x v="3"/>
    <x v="8"/>
    <x v="8"/>
    <x v="4"/>
    <x v="2"/>
    <x v="1"/>
    <x v="4"/>
    <s v="25-49Node"/>
    <x v="4"/>
    <x v="2"/>
    <n v="1624.75"/>
  </r>
  <r>
    <s v="KL4869RAPFQ"/>
    <x v="51"/>
    <x v="3"/>
    <x v="8"/>
    <x v="8"/>
    <x v="4"/>
    <x v="2"/>
    <x v="1"/>
    <x v="4"/>
    <s v="25-49Node"/>
    <x v="5"/>
    <x v="2"/>
    <n v="1299.8"/>
  </r>
  <r>
    <s v="KL4869RAPFR"/>
    <x v="52"/>
    <x v="3"/>
    <x v="8"/>
    <x v="8"/>
    <x v="4"/>
    <x v="2"/>
    <x v="1"/>
    <x v="4"/>
    <s v="25-49Node"/>
    <x v="1"/>
    <x v="2"/>
    <n v="3932"/>
  </r>
  <r>
    <s v="KL4869RAPFS"/>
    <x v="53"/>
    <x v="3"/>
    <x v="8"/>
    <x v="8"/>
    <x v="4"/>
    <x v="2"/>
    <x v="1"/>
    <x v="4"/>
    <s v="25-49Node"/>
    <x v="2"/>
    <x v="2"/>
    <n v="5958"/>
  </r>
  <r>
    <s v="KL4869RAPFW"/>
    <x v="54"/>
    <x v="3"/>
    <x v="8"/>
    <x v="8"/>
    <x v="4"/>
    <x v="2"/>
    <x v="1"/>
    <x v="4"/>
    <s v="25-49Node"/>
    <x v="3"/>
    <x v="2"/>
    <n v="2979"/>
  </r>
  <r>
    <s v="KL4869RAQDE"/>
    <x v="45"/>
    <x v="3"/>
    <x v="8"/>
    <x v="8"/>
    <x v="4"/>
    <x v="2"/>
    <x v="1"/>
    <x v="5"/>
    <s v="50-99Node"/>
    <x v="4"/>
    <x v="1"/>
    <n v="2575.8000000000002"/>
  </r>
  <r>
    <s v="KL4869RAQDQ"/>
    <x v="46"/>
    <x v="3"/>
    <x v="8"/>
    <x v="8"/>
    <x v="4"/>
    <x v="2"/>
    <x v="1"/>
    <x v="5"/>
    <s v="50-99Node"/>
    <x v="5"/>
    <x v="1"/>
    <n v="2061.2600000000002"/>
  </r>
  <r>
    <s v="KL4869RAQDQ"/>
    <x v="46"/>
    <x v="3"/>
    <x v="8"/>
    <x v="8"/>
    <x v="4"/>
    <x v="2"/>
    <x v="1"/>
    <x v="5"/>
    <s v="50-99Node"/>
    <x v="5"/>
    <x v="1"/>
    <n v="2061.2600000000002"/>
  </r>
  <r>
    <s v="KL4869RAQDR"/>
    <x v="47"/>
    <x v="3"/>
    <x v="8"/>
    <x v="8"/>
    <x v="4"/>
    <x v="2"/>
    <x v="1"/>
    <x v="5"/>
    <s v="50-99Node"/>
    <x v="1"/>
    <x v="1"/>
    <n v="6517"/>
  </r>
  <r>
    <s v="KL4869RAQDS"/>
    <x v="48"/>
    <x v="3"/>
    <x v="8"/>
    <x v="8"/>
    <x v="4"/>
    <x v="2"/>
    <x v="1"/>
    <x v="5"/>
    <s v="50-99Node"/>
    <x v="2"/>
    <x v="1"/>
    <n v="8886"/>
  </r>
  <r>
    <s v="KL4869RAQDW"/>
    <x v="49"/>
    <x v="3"/>
    <x v="8"/>
    <x v="8"/>
    <x v="4"/>
    <x v="2"/>
    <x v="1"/>
    <x v="5"/>
    <s v="50-99Node"/>
    <x v="3"/>
    <x v="1"/>
    <n v="4739"/>
  </r>
  <r>
    <s v="KL4869RAQFE"/>
    <x v="50"/>
    <x v="3"/>
    <x v="8"/>
    <x v="8"/>
    <x v="4"/>
    <x v="2"/>
    <x v="1"/>
    <x v="5"/>
    <s v="50-99Node"/>
    <x v="4"/>
    <x v="2"/>
    <n v="1545.17"/>
  </r>
  <r>
    <s v="KL4869RAQFQ"/>
    <x v="51"/>
    <x v="3"/>
    <x v="8"/>
    <x v="8"/>
    <x v="4"/>
    <x v="2"/>
    <x v="1"/>
    <x v="5"/>
    <s v="50-99Node"/>
    <x v="5"/>
    <x v="2"/>
    <n v="1236.1400000000001"/>
  </r>
  <r>
    <s v="KL4869RAQFQ"/>
    <x v="51"/>
    <x v="3"/>
    <x v="8"/>
    <x v="8"/>
    <x v="4"/>
    <x v="2"/>
    <x v="1"/>
    <x v="5"/>
    <s v="50-99Node"/>
    <x v="5"/>
    <x v="2"/>
    <n v="1236.1400000000001"/>
  </r>
  <r>
    <s v="KL4869RAQFR"/>
    <x v="52"/>
    <x v="3"/>
    <x v="8"/>
    <x v="8"/>
    <x v="4"/>
    <x v="2"/>
    <x v="1"/>
    <x v="5"/>
    <s v="50-99Node"/>
    <x v="1"/>
    <x v="2"/>
    <n v="3910"/>
  </r>
  <r>
    <s v="KL4869RAQFS"/>
    <x v="53"/>
    <x v="3"/>
    <x v="8"/>
    <x v="8"/>
    <x v="4"/>
    <x v="2"/>
    <x v="1"/>
    <x v="5"/>
    <s v="50-99Node"/>
    <x v="2"/>
    <x v="2"/>
    <n v="5924"/>
  </r>
  <r>
    <s v="KL4869RAQFW"/>
    <x v="54"/>
    <x v="3"/>
    <x v="8"/>
    <x v="8"/>
    <x v="4"/>
    <x v="2"/>
    <x v="1"/>
    <x v="5"/>
    <s v="50-99Node"/>
    <x v="3"/>
    <x v="2"/>
    <n v="2962"/>
  </r>
  <r>
    <s v="KL4869RARDE"/>
    <x v="45"/>
    <x v="3"/>
    <x v="8"/>
    <x v="8"/>
    <x v="4"/>
    <x v="2"/>
    <x v="1"/>
    <x v="6"/>
    <s v="100-149Node"/>
    <x v="4"/>
    <x v="1"/>
    <n v="2424.7600000000002"/>
  </r>
  <r>
    <s v="KL4869RARDQ"/>
    <x v="46"/>
    <x v="3"/>
    <x v="8"/>
    <x v="8"/>
    <x v="4"/>
    <x v="2"/>
    <x v="1"/>
    <x v="6"/>
    <s v="100-149Node"/>
    <x v="5"/>
    <x v="1"/>
    <n v="1940.39"/>
  </r>
  <r>
    <s v="KL4869RARDQ"/>
    <x v="46"/>
    <x v="3"/>
    <x v="8"/>
    <x v="8"/>
    <x v="4"/>
    <x v="2"/>
    <x v="1"/>
    <x v="6"/>
    <s v="100-149Node"/>
    <x v="5"/>
    <x v="1"/>
    <n v="1940.39"/>
  </r>
  <r>
    <s v="KL4869RARDR"/>
    <x v="47"/>
    <x v="3"/>
    <x v="8"/>
    <x v="8"/>
    <x v="4"/>
    <x v="2"/>
    <x v="1"/>
    <x v="6"/>
    <s v="100-149Node"/>
    <x v="1"/>
    <x v="1"/>
    <n v="6135"/>
  </r>
  <r>
    <s v="KL4869RARDS"/>
    <x v="48"/>
    <x v="3"/>
    <x v="8"/>
    <x v="8"/>
    <x v="4"/>
    <x v="2"/>
    <x v="1"/>
    <x v="6"/>
    <s v="100-149Node"/>
    <x v="2"/>
    <x v="1"/>
    <n v="8365"/>
  </r>
  <r>
    <s v="KL4869RARDW"/>
    <x v="49"/>
    <x v="3"/>
    <x v="8"/>
    <x v="8"/>
    <x v="4"/>
    <x v="2"/>
    <x v="1"/>
    <x v="6"/>
    <s v="100-149Node"/>
    <x v="3"/>
    <x v="1"/>
    <n v="4462"/>
  </r>
  <r>
    <s v="KL4869RARFE"/>
    <x v="50"/>
    <x v="3"/>
    <x v="8"/>
    <x v="8"/>
    <x v="4"/>
    <x v="2"/>
    <x v="1"/>
    <x v="6"/>
    <s v="100-149Node"/>
    <x v="4"/>
    <x v="2"/>
    <n v="1454.57"/>
  </r>
  <r>
    <s v="KL4869RARFQ"/>
    <x v="51"/>
    <x v="3"/>
    <x v="8"/>
    <x v="8"/>
    <x v="4"/>
    <x v="2"/>
    <x v="1"/>
    <x v="6"/>
    <s v="100-149Node"/>
    <x v="5"/>
    <x v="2"/>
    <n v="1163.6500000000001"/>
  </r>
  <r>
    <s v="KL4869RARFQ"/>
    <x v="51"/>
    <x v="3"/>
    <x v="8"/>
    <x v="8"/>
    <x v="4"/>
    <x v="2"/>
    <x v="1"/>
    <x v="6"/>
    <s v="100-149Node"/>
    <x v="5"/>
    <x v="2"/>
    <n v="1163.6500000000001"/>
  </r>
  <r>
    <s v="KL4869RARFR"/>
    <x v="52"/>
    <x v="3"/>
    <x v="8"/>
    <x v="8"/>
    <x v="4"/>
    <x v="2"/>
    <x v="1"/>
    <x v="6"/>
    <s v="100-149Node"/>
    <x v="1"/>
    <x v="2"/>
    <n v="3681"/>
  </r>
  <r>
    <s v="KL4869RARFS"/>
    <x v="53"/>
    <x v="3"/>
    <x v="8"/>
    <x v="8"/>
    <x v="4"/>
    <x v="2"/>
    <x v="1"/>
    <x v="6"/>
    <s v="100-149Node"/>
    <x v="2"/>
    <x v="2"/>
    <n v="5577"/>
  </r>
  <r>
    <s v="KL4869RARFW"/>
    <x v="54"/>
    <x v="3"/>
    <x v="8"/>
    <x v="8"/>
    <x v="4"/>
    <x v="2"/>
    <x v="1"/>
    <x v="6"/>
    <s v="100-149Node"/>
    <x v="3"/>
    <x v="2"/>
    <n v="2788"/>
  </r>
  <r>
    <s v="KL4869RASDE"/>
    <x v="45"/>
    <x v="3"/>
    <x v="8"/>
    <x v="8"/>
    <x v="4"/>
    <x v="2"/>
    <x v="1"/>
    <x v="7"/>
    <s v="150-249Node"/>
    <x v="4"/>
    <x v="1"/>
    <n v="2284.37"/>
  </r>
  <r>
    <s v="KL4869RASDQ"/>
    <x v="46"/>
    <x v="3"/>
    <x v="8"/>
    <x v="8"/>
    <x v="4"/>
    <x v="2"/>
    <x v="1"/>
    <x v="7"/>
    <s v="150-249Node"/>
    <x v="5"/>
    <x v="1"/>
    <n v="1828.05"/>
  </r>
  <r>
    <s v="KL4869RASDQ"/>
    <x v="46"/>
    <x v="3"/>
    <x v="8"/>
    <x v="8"/>
    <x v="4"/>
    <x v="2"/>
    <x v="1"/>
    <x v="7"/>
    <s v="150-249Node"/>
    <x v="5"/>
    <x v="1"/>
    <n v="1828.05"/>
  </r>
  <r>
    <s v="KL4869RASDR"/>
    <x v="47"/>
    <x v="3"/>
    <x v="8"/>
    <x v="8"/>
    <x v="4"/>
    <x v="2"/>
    <x v="1"/>
    <x v="7"/>
    <s v="150-249Node"/>
    <x v="1"/>
    <x v="1"/>
    <n v="5777"/>
  </r>
  <r>
    <s v="KL4869RASDS"/>
    <x v="48"/>
    <x v="3"/>
    <x v="8"/>
    <x v="8"/>
    <x v="4"/>
    <x v="2"/>
    <x v="1"/>
    <x v="7"/>
    <s v="150-249Node"/>
    <x v="2"/>
    <x v="1"/>
    <n v="7878"/>
  </r>
  <r>
    <s v="KL4869RASDW"/>
    <x v="49"/>
    <x v="3"/>
    <x v="8"/>
    <x v="8"/>
    <x v="4"/>
    <x v="2"/>
    <x v="1"/>
    <x v="7"/>
    <s v="150-249Node"/>
    <x v="3"/>
    <x v="1"/>
    <n v="4202"/>
  </r>
  <r>
    <s v="KL4869RASFE"/>
    <x v="50"/>
    <x v="3"/>
    <x v="8"/>
    <x v="8"/>
    <x v="4"/>
    <x v="2"/>
    <x v="1"/>
    <x v="7"/>
    <s v="150-249Node"/>
    <x v="4"/>
    <x v="2"/>
    <n v="1370.35"/>
  </r>
  <r>
    <s v="KL4869RASFQ"/>
    <x v="51"/>
    <x v="3"/>
    <x v="8"/>
    <x v="8"/>
    <x v="4"/>
    <x v="2"/>
    <x v="1"/>
    <x v="7"/>
    <s v="150-249Node"/>
    <x v="5"/>
    <x v="2"/>
    <n v="1096.28"/>
  </r>
  <r>
    <s v="KL4869RASFQ"/>
    <x v="51"/>
    <x v="3"/>
    <x v="8"/>
    <x v="8"/>
    <x v="4"/>
    <x v="2"/>
    <x v="1"/>
    <x v="7"/>
    <s v="150-249Node"/>
    <x v="5"/>
    <x v="2"/>
    <n v="1096.28"/>
  </r>
  <r>
    <s v="KL4869RASFR"/>
    <x v="52"/>
    <x v="3"/>
    <x v="8"/>
    <x v="8"/>
    <x v="4"/>
    <x v="2"/>
    <x v="1"/>
    <x v="7"/>
    <s v="150-249Node"/>
    <x v="1"/>
    <x v="2"/>
    <n v="3466"/>
  </r>
  <r>
    <s v="KL4869RASFS"/>
    <x v="53"/>
    <x v="3"/>
    <x v="8"/>
    <x v="8"/>
    <x v="4"/>
    <x v="2"/>
    <x v="1"/>
    <x v="7"/>
    <s v="150-249Node"/>
    <x v="2"/>
    <x v="2"/>
    <n v="5252"/>
  </r>
  <r>
    <s v="KL4869RASFW"/>
    <x v="54"/>
    <x v="3"/>
    <x v="8"/>
    <x v="8"/>
    <x v="4"/>
    <x v="2"/>
    <x v="1"/>
    <x v="7"/>
    <s v="150-249Node"/>
    <x v="3"/>
    <x v="2"/>
    <n v="2626"/>
  </r>
  <r>
    <s v="KL4869RATDE"/>
    <x v="45"/>
    <x v="3"/>
    <x v="8"/>
    <x v="8"/>
    <x v="4"/>
    <x v="2"/>
    <x v="1"/>
    <x v="8"/>
    <s v="250-499Node"/>
    <x v="4"/>
    <x v="1"/>
    <n v="2127.89"/>
  </r>
  <r>
    <s v="KL4869RATDQ"/>
    <x v="46"/>
    <x v="3"/>
    <x v="8"/>
    <x v="8"/>
    <x v="4"/>
    <x v="2"/>
    <x v="1"/>
    <x v="8"/>
    <s v="250-499Node"/>
    <x v="5"/>
    <x v="1"/>
    <n v="1702.82"/>
  </r>
  <r>
    <s v="KL4869RATDQ"/>
    <x v="46"/>
    <x v="3"/>
    <x v="8"/>
    <x v="8"/>
    <x v="4"/>
    <x v="2"/>
    <x v="1"/>
    <x v="8"/>
    <s v="250-499Node"/>
    <x v="5"/>
    <x v="1"/>
    <n v="1702.82"/>
  </r>
  <r>
    <s v="KL4869RATDR"/>
    <x v="47"/>
    <x v="3"/>
    <x v="8"/>
    <x v="8"/>
    <x v="4"/>
    <x v="2"/>
    <x v="1"/>
    <x v="8"/>
    <s v="250-499Node"/>
    <x v="1"/>
    <x v="1"/>
    <n v="5616"/>
  </r>
  <r>
    <s v="KL4869RATDS"/>
    <x v="48"/>
    <x v="3"/>
    <x v="8"/>
    <x v="8"/>
    <x v="4"/>
    <x v="2"/>
    <x v="1"/>
    <x v="8"/>
    <s v="250-499Node"/>
    <x v="2"/>
    <x v="1"/>
    <n v="7659"/>
  </r>
  <r>
    <s v="KL4869RATDW"/>
    <x v="49"/>
    <x v="3"/>
    <x v="8"/>
    <x v="8"/>
    <x v="4"/>
    <x v="2"/>
    <x v="1"/>
    <x v="8"/>
    <s v="250-499Node"/>
    <x v="3"/>
    <x v="1"/>
    <n v="4085"/>
  </r>
  <r>
    <s v="KL4869RATFE"/>
    <x v="50"/>
    <x v="3"/>
    <x v="8"/>
    <x v="8"/>
    <x v="4"/>
    <x v="2"/>
    <x v="1"/>
    <x v="8"/>
    <s v="250-499Node"/>
    <x v="4"/>
    <x v="2"/>
    <n v="1276.48"/>
  </r>
  <r>
    <s v="KL4869RATFQ"/>
    <x v="51"/>
    <x v="3"/>
    <x v="8"/>
    <x v="8"/>
    <x v="4"/>
    <x v="2"/>
    <x v="1"/>
    <x v="8"/>
    <s v="250-499Node"/>
    <x v="5"/>
    <x v="2"/>
    <n v="1021.18"/>
  </r>
  <r>
    <s v="KL4869RATFQ"/>
    <x v="51"/>
    <x v="3"/>
    <x v="8"/>
    <x v="8"/>
    <x v="4"/>
    <x v="2"/>
    <x v="1"/>
    <x v="8"/>
    <s v="250-499Node"/>
    <x v="5"/>
    <x v="2"/>
    <n v="1021.18"/>
  </r>
  <r>
    <s v="KL4869RATFR"/>
    <x v="52"/>
    <x v="3"/>
    <x v="8"/>
    <x v="8"/>
    <x v="4"/>
    <x v="2"/>
    <x v="1"/>
    <x v="8"/>
    <s v="250-499Node"/>
    <x v="1"/>
    <x v="2"/>
    <n v="3370"/>
  </r>
  <r>
    <s v="KL4869RATFS"/>
    <x v="53"/>
    <x v="3"/>
    <x v="8"/>
    <x v="8"/>
    <x v="4"/>
    <x v="2"/>
    <x v="1"/>
    <x v="8"/>
    <s v="250-499Node"/>
    <x v="2"/>
    <x v="2"/>
    <n v="5106"/>
  </r>
  <r>
    <s v="KL4869RATFW"/>
    <x v="54"/>
    <x v="3"/>
    <x v="8"/>
    <x v="8"/>
    <x v="4"/>
    <x v="2"/>
    <x v="1"/>
    <x v="8"/>
    <s v="250-499Node"/>
    <x v="3"/>
    <x v="2"/>
    <n v="2553"/>
  </r>
  <r>
    <s v="KL4708RAKDR"/>
    <x v="55"/>
    <x v="3"/>
    <x v="9"/>
    <x v="9"/>
    <x v="4"/>
    <x v="2"/>
    <x v="1"/>
    <x v="0"/>
    <s v="10-14Node"/>
    <x v="1"/>
    <x v="1"/>
    <n v="5785"/>
  </r>
  <r>
    <s v="KL4708RAKDS"/>
    <x v="56"/>
    <x v="3"/>
    <x v="9"/>
    <x v="9"/>
    <x v="4"/>
    <x v="2"/>
    <x v="1"/>
    <x v="0"/>
    <s v="10-14Node"/>
    <x v="2"/>
    <x v="1"/>
    <n v="7713"/>
  </r>
  <r>
    <s v="KL4708RAKDW"/>
    <x v="57"/>
    <x v="3"/>
    <x v="9"/>
    <x v="9"/>
    <x v="4"/>
    <x v="2"/>
    <x v="1"/>
    <x v="0"/>
    <s v="10-14Node"/>
    <x v="3"/>
    <x v="1"/>
    <n v="4821"/>
  </r>
  <r>
    <s v="KL4708RAKFR"/>
    <x v="58"/>
    <x v="3"/>
    <x v="9"/>
    <x v="9"/>
    <x v="4"/>
    <x v="2"/>
    <x v="1"/>
    <x v="0"/>
    <s v="10-14Node"/>
    <x v="1"/>
    <x v="2"/>
    <n v="3375"/>
  </r>
  <r>
    <s v="KL4708RAKFS"/>
    <x v="59"/>
    <x v="3"/>
    <x v="9"/>
    <x v="9"/>
    <x v="4"/>
    <x v="2"/>
    <x v="1"/>
    <x v="0"/>
    <s v="10-14Node"/>
    <x v="2"/>
    <x v="2"/>
    <n v="4821"/>
  </r>
  <r>
    <s v="KL4708RAKFW"/>
    <x v="60"/>
    <x v="3"/>
    <x v="9"/>
    <x v="9"/>
    <x v="4"/>
    <x v="2"/>
    <x v="1"/>
    <x v="0"/>
    <s v="10-14Node"/>
    <x v="3"/>
    <x v="2"/>
    <n v="2893"/>
  </r>
  <r>
    <s v="KL4708RAMDR"/>
    <x v="55"/>
    <x v="3"/>
    <x v="9"/>
    <x v="9"/>
    <x v="4"/>
    <x v="2"/>
    <x v="1"/>
    <x v="2"/>
    <s v="15-19Node"/>
    <x v="1"/>
    <x v="1"/>
    <n v="5593"/>
  </r>
  <r>
    <s v="KL4708RAMDS"/>
    <x v="56"/>
    <x v="3"/>
    <x v="9"/>
    <x v="9"/>
    <x v="4"/>
    <x v="2"/>
    <x v="1"/>
    <x v="2"/>
    <s v="15-19Node"/>
    <x v="2"/>
    <x v="1"/>
    <n v="7458"/>
  </r>
  <r>
    <s v="KL4708RAMDW"/>
    <x v="57"/>
    <x v="3"/>
    <x v="9"/>
    <x v="9"/>
    <x v="4"/>
    <x v="2"/>
    <x v="1"/>
    <x v="2"/>
    <s v="15-19Node"/>
    <x v="3"/>
    <x v="1"/>
    <n v="4661"/>
  </r>
  <r>
    <s v="KL4708RAMFR"/>
    <x v="58"/>
    <x v="3"/>
    <x v="9"/>
    <x v="9"/>
    <x v="4"/>
    <x v="2"/>
    <x v="1"/>
    <x v="2"/>
    <s v="15-19Node"/>
    <x v="1"/>
    <x v="2"/>
    <n v="3263"/>
  </r>
  <r>
    <s v="KL4708RAMFS"/>
    <x v="59"/>
    <x v="3"/>
    <x v="9"/>
    <x v="9"/>
    <x v="4"/>
    <x v="2"/>
    <x v="1"/>
    <x v="2"/>
    <s v="15-19Node"/>
    <x v="2"/>
    <x v="2"/>
    <n v="4661"/>
  </r>
  <r>
    <s v="KL4708RAMFW"/>
    <x v="60"/>
    <x v="3"/>
    <x v="9"/>
    <x v="9"/>
    <x v="4"/>
    <x v="2"/>
    <x v="1"/>
    <x v="2"/>
    <s v="15-19Node"/>
    <x v="3"/>
    <x v="2"/>
    <n v="2797"/>
  </r>
  <r>
    <s v="KL4708RANDR"/>
    <x v="55"/>
    <x v="3"/>
    <x v="9"/>
    <x v="9"/>
    <x v="4"/>
    <x v="2"/>
    <x v="1"/>
    <x v="3"/>
    <s v="20-24Node"/>
    <x v="1"/>
    <x v="1"/>
    <n v="5239"/>
  </r>
  <r>
    <s v="KL4708RANDS"/>
    <x v="56"/>
    <x v="3"/>
    <x v="9"/>
    <x v="9"/>
    <x v="4"/>
    <x v="2"/>
    <x v="1"/>
    <x v="3"/>
    <s v="20-24Node"/>
    <x v="2"/>
    <x v="1"/>
    <n v="6985"/>
  </r>
  <r>
    <s v="KL4708RANDW"/>
    <x v="57"/>
    <x v="3"/>
    <x v="9"/>
    <x v="9"/>
    <x v="4"/>
    <x v="2"/>
    <x v="1"/>
    <x v="3"/>
    <s v="20-24Node"/>
    <x v="3"/>
    <x v="1"/>
    <n v="4366"/>
  </r>
  <r>
    <s v="KL4708RANFR"/>
    <x v="58"/>
    <x v="3"/>
    <x v="9"/>
    <x v="9"/>
    <x v="4"/>
    <x v="2"/>
    <x v="1"/>
    <x v="3"/>
    <s v="20-24Node"/>
    <x v="1"/>
    <x v="2"/>
    <n v="3056"/>
  </r>
  <r>
    <s v="KL4708RANFS"/>
    <x v="59"/>
    <x v="3"/>
    <x v="9"/>
    <x v="9"/>
    <x v="4"/>
    <x v="2"/>
    <x v="1"/>
    <x v="3"/>
    <s v="20-24Node"/>
    <x v="2"/>
    <x v="2"/>
    <n v="4366"/>
  </r>
  <r>
    <s v="KL4708RANFW"/>
    <x v="60"/>
    <x v="3"/>
    <x v="9"/>
    <x v="9"/>
    <x v="4"/>
    <x v="2"/>
    <x v="1"/>
    <x v="3"/>
    <s v="20-24Node"/>
    <x v="3"/>
    <x v="2"/>
    <n v="2619"/>
  </r>
  <r>
    <s v="KL4708RAPDR"/>
    <x v="55"/>
    <x v="3"/>
    <x v="9"/>
    <x v="9"/>
    <x v="4"/>
    <x v="2"/>
    <x v="1"/>
    <x v="4"/>
    <s v="25-49Node"/>
    <x v="1"/>
    <x v="1"/>
    <n v="4905"/>
  </r>
  <r>
    <s v="KL4708RAPDS"/>
    <x v="56"/>
    <x v="3"/>
    <x v="9"/>
    <x v="9"/>
    <x v="4"/>
    <x v="2"/>
    <x v="1"/>
    <x v="4"/>
    <s v="25-49Node"/>
    <x v="2"/>
    <x v="1"/>
    <n v="6540"/>
  </r>
  <r>
    <s v="KL4708RAPDW"/>
    <x v="57"/>
    <x v="3"/>
    <x v="9"/>
    <x v="9"/>
    <x v="4"/>
    <x v="2"/>
    <x v="1"/>
    <x v="4"/>
    <s v="25-49Node"/>
    <x v="3"/>
    <x v="1"/>
    <n v="4088"/>
  </r>
  <r>
    <s v="KL4708RAPFR"/>
    <x v="58"/>
    <x v="3"/>
    <x v="9"/>
    <x v="9"/>
    <x v="4"/>
    <x v="2"/>
    <x v="1"/>
    <x v="4"/>
    <s v="25-49Node"/>
    <x v="1"/>
    <x v="2"/>
    <n v="2861"/>
  </r>
  <r>
    <s v="KL4708RAPFS"/>
    <x v="59"/>
    <x v="3"/>
    <x v="9"/>
    <x v="9"/>
    <x v="4"/>
    <x v="2"/>
    <x v="1"/>
    <x v="4"/>
    <s v="25-49Node"/>
    <x v="2"/>
    <x v="2"/>
    <n v="4088"/>
  </r>
  <r>
    <s v="KL4708RAPFW"/>
    <x v="60"/>
    <x v="3"/>
    <x v="9"/>
    <x v="9"/>
    <x v="4"/>
    <x v="2"/>
    <x v="1"/>
    <x v="4"/>
    <s v="25-49Node"/>
    <x v="3"/>
    <x v="2"/>
    <n v="2453"/>
  </r>
  <r>
    <s v="KL4708RAQDR"/>
    <x v="55"/>
    <x v="3"/>
    <x v="9"/>
    <x v="9"/>
    <x v="4"/>
    <x v="2"/>
    <x v="1"/>
    <x v="5"/>
    <s v="50-99Node"/>
    <x v="1"/>
    <x v="1"/>
    <n v="4734"/>
  </r>
  <r>
    <s v="KL4708RAQDS"/>
    <x v="56"/>
    <x v="3"/>
    <x v="9"/>
    <x v="9"/>
    <x v="4"/>
    <x v="2"/>
    <x v="1"/>
    <x v="5"/>
    <s v="50-99Node"/>
    <x v="2"/>
    <x v="1"/>
    <n v="6312"/>
  </r>
  <r>
    <s v="KL4708RAQDW"/>
    <x v="57"/>
    <x v="3"/>
    <x v="9"/>
    <x v="9"/>
    <x v="4"/>
    <x v="2"/>
    <x v="1"/>
    <x v="5"/>
    <s v="50-99Node"/>
    <x v="3"/>
    <x v="1"/>
    <n v="3945"/>
  </r>
  <r>
    <s v="KL4708RAQFR"/>
    <x v="58"/>
    <x v="3"/>
    <x v="9"/>
    <x v="9"/>
    <x v="4"/>
    <x v="2"/>
    <x v="1"/>
    <x v="5"/>
    <s v="50-99Node"/>
    <x v="1"/>
    <x v="2"/>
    <n v="2762"/>
  </r>
  <r>
    <s v="KL4708RAQFS"/>
    <x v="59"/>
    <x v="3"/>
    <x v="9"/>
    <x v="9"/>
    <x v="4"/>
    <x v="2"/>
    <x v="1"/>
    <x v="5"/>
    <s v="50-99Node"/>
    <x v="2"/>
    <x v="2"/>
    <n v="3945"/>
  </r>
  <r>
    <s v="KL4708RAQFW"/>
    <x v="60"/>
    <x v="3"/>
    <x v="9"/>
    <x v="9"/>
    <x v="4"/>
    <x v="2"/>
    <x v="1"/>
    <x v="5"/>
    <s v="50-99Node"/>
    <x v="3"/>
    <x v="2"/>
    <n v="2367"/>
  </r>
  <r>
    <s v="KL4708RARDR"/>
    <x v="55"/>
    <x v="3"/>
    <x v="9"/>
    <x v="9"/>
    <x v="4"/>
    <x v="2"/>
    <x v="1"/>
    <x v="6"/>
    <s v="100-149Node"/>
    <x v="1"/>
    <x v="1"/>
    <n v="4458"/>
  </r>
  <r>
    <s v="KL4708RARDS"/>
    <x v="56"/>
    <x v="3"/>
    <x v="9"/>
    <x v="9"/>
    <x v="4"/>
    <x v="2"/>
    <x v="1"/>
    <x v="6"/>
    <s v="100-149Node"/>
    <x v="2"/>
    <x v="1"/>
    <n v="5944"/>
  </r>
  <r>
    <s v="KL4708RARDW"/>
    <x v="57"/>
    <x v="3"/>
    <x v="9"/>
    <x v="9"/>
    <x v="4"/>
    <x v="2"/>
    <x v="1"/>
    <x v="6"/>
    <s v="100-149Node"/>
    <x v="3"/>
    <x v="1"/>
    <n v="3715"/>
  </r>
  <r>
    <s v="KL4708RARFR"/>
    <x v="58"/>
    <x v="3"/>
    <x v="9"/>
    <x v="9"/>
    <x v="4"/>
    <x v="2"/>
    <x v="1"/>
    <x v="6"/>
    <s v="100-149Node"/>
    <x v="1"/>
    <x v="2"/>
    <n v="2600"/>
  </r>
  <r>
    <s v="KL4708RARFS"/>
    <x v="59"/>
    <x v="3"/>
    <x v="9"/>
    <x v="9"/>
    <x v="4"/>
    <x v="2"/>
    <x v="1"/>
    <x v="6"/>
    <s v="100-149Node"/>
    <x v="2"/>
    <x v="2"/>
    <n v="3715"/>
  </r>
  <r>
    <s v="KL4708RARFW"/>
    <x v="60"/>
    <x v="3"/>
    <x v="9"/>
    <x v="9"/>
    <x v="4"/>
    <x v="2"/>
    <x v="1"/>
    <x v="6"/>
    <s v="100-149Node"/>
    <x v="3"/>
    <x v="2"/>
    <n v="2229"/>
  </r>
  <r>
    <s v="KL4708RASDR"/>
    <x v="55"/>
    <x v="3"/>
    <x v="9"/>
    <x v="9"/>
    <x v="4"/>
    <x v="2"/>
    <x v="1"/>
    <x v="7"/>
    <s v="150-249Node"/>
    <x v="1"/>
    <x v="1"/>
    <n v="4124"/>
  </r>
  <r>
    <s v="KL4708RASDS"/>
    <x v="56"/>
    <x v="3"/>
    <x v="9"/>
    <x v="9"/>
    <x v="4"/>
    <x v="2"/>
    <x v="1"/>
    <x v="7"/>
    <s v="150-249Node"/>
    <x v="2"/>
    <x v="1"/>
    <n v="5499"/>
  </r>
  <r>
    <s v="KL4708RASDW"/>
    <x v="57"/>
    <x v="3"/>
    <x v="9"/>
    <x v="9"/>
    <x v="4"/>
    <x v="2"/>
    <x v="1"/>
    <x v="7"/>
    <s v="150-249Node"/>
    <x v="3"/>
    <x v="1"/>
    <n v="3437"/>
  </r>
  <r>
    <s v="KL4708RASFR"/>
    <x v="58"/>
    <x v="3"/>
    <x v="9"/>
    <x v="9"/>
    <x v="4"/>
    <x v="2"/>
    <x v="1"/>
    <x v="7"/>
    <s v="150-249Node"/>
    <x v="1"/>
    <x v="2"/>
    <n v="2406"/>
  </r>
  <r>
    <s v="KL4708RASFS"/>
    <x v="59"/>
    <x v="3"/>
    <x v="9"/>
    <x v="9"/>
    <x v="4"/>
    <x v="2"/>
    <x v="1"/>
    <x v="7"/>
    <s v="150-249Node"/>
    <x v="2"/>
    <x v="2"/>
    <n v="3437"/>
  </r>
  <r>
    <s v="KL4708RASFW"/>
    <x v="60"/>
    <x v="3"/>
    <x v="9"/>
    <x v="9"/>
    <x v="4"/>
    <x v="2"/>
    <x v="1"/>
    <x v="7"/>
    <s v="150-249Node"/>
    <x v="3"/>
    <x v="2"/>
    <n v="2062"/>
  </r>
  <r>
    <s v="KL4708RATDR"/>
    <x v="55"/>
    <x v="3"/>
    <x v="9"/>
    <x v="9"/>
    <x v="4"/>
    <x v="2"/>
    <x v="1"/>
    <x v="8"/>
    <s v="250-499Node"/>
    <x v="1"/>
    <x v="1"/>
    <n v="3974"/>
  </r>
  <r>
    <s v="KL4708RATDS"/>
    <x v="56"/>
    <x v="3"/>
    <x v="9"/>
    <x v="9"/>
    <x v="4"/>
    <x v="2"/>
    <x v="1"/>
    <x v="8"/>
    <s v="250-499Node"/>
    <x v="2"/>
    <x v="1"/>
    <n v="5298"/>
  </r>
  <r>
    <s v="KL4708RATDW"/>
    <x v="57"/>
    <x v="3"/>
    <x v="9"/>
    <x v="9"/>
    <x v="4"/>
    <x v="2"/>
    <x v="1"/>
    <x v="8"/>
    <s v="250-499Node"/>
    <x v="3"/>
    <x v="1"/>
    <n v="3312"/>
  </r>
  <r>
    <s v="KL4708RATFR"/>
    <x v="58"/>
    <x v="3"/>
    <x v="9"/>
    <x v="9"/>
    <x v="4"/>
    <x v="2"/>
    <x v="1"/>
    <x v="8"/>
    <s v="250-499Node"/>
    <x v="1"/>
    <x v="2"/>
    <n v="2318"/>
  </r>
  <r>
    <s v="KL4708RATFS"/>
    <x v="59"/>
    <x v="3"/>
    <x v="9"/>
    <x v="9"/>
    <x v="4"/>
    <x v="2"/>
    <x v="1"/>
    <x v="8"/>
    <s v="250-499Node"/>
    <x v="2"/>
    <x v="2"/>
    <n v="3312"/>
  </r>
  <r>
    <s v="KL4708RATFW"/>
    <x v="60"/>
    <x v="3"/>
    <x v="9"/>
    <x v="9"/>
    <x v="4"/>
    <x v="2"/>
    <x v="1"/>
    <x v="8"/>
    <s v="250-499Node"/>
    <x v="3"/>
    <x v="2"/>
    <n v="1987"/>
  </r>
  <r>
    <s v="KL4852RATDR"/>
    <x v="61"/>
    <x v="5"/>
    <x v="10"/>
    <x v="10"/>
    <x v="4"/>
    <x v="1"/>
    <x v="1"/>
    <x v="8"/>
    <s v="250-499Node"/>
    <x v="1"/>
    <x v="1"/>
    <n v="4041"/>
  </r>
  <r>
    <s v="KL4852RATDS"/>
    <x v="62"/>
    <x v="5"/>
    <x v="10"/>
    <x v="10"/>
    <x v="4"/>
    <x v="1"/>
    <x v="1"/>
    <x v="8"/>
    <s v="250-499Node"/>
    <x v="2"/>
    <x v="1"/>
    <n v="5388"/>
  </r>
  <r>
    <s v="KL4852RATFR"/>
    <x v="63"/>
    <x v="5"/>
    <x v="10"/>
    <x v="10"/>
    <x v="4"/>
    <x v="1"/>
    <x v="1"/>
    <x v="8"/>
    <s v="250-499Node"/>
    <x v="1"/>
    <x v="2"/>
    <n v="2357"/>
  </r>
  <r>
    <s v="KL4852RATFS"/>
    <x v="64"/>
    <x v="5"/>
    <x v="10"/>
    <x v="10"/>
    <x v="4"/>
    <x v="1"/>
    <x v="1"/>
    <x v="8"/>
    <s v="250-499Node"/>
    <x v="2"/>
    <x v="2"/>
    <n v="3367"/>
  </r>
  <r>
    <s v="-"/>
    <x v="0"/>
    <x v="6"/>
    <x v="11"/>
    <x v="11"/>
    <x v="5"/>
    <x v="0"/>
    <x v="0"/>
    <x v="0"/>
    <s v="-"/>
    <x v="0"/>
    <x v="0"/>
    <m/>
  </r>
  <r>
    <s v="KL4500RAKDR"/>
    <x v="65"/>
    <x v="4"/>
    <x v="12"/>
    <x v="12"/>
    <x v="4"/>
    <x v="1"/>
    <x v="1"/>
    <x v="0"/>
    <s v="10-14Node"/>
    <x v="1"/>
    <x v="1"/>
    <n v="6364"/>
  </r>
  <r>
    <s v="KL4500RAKDS"/>
    <x v="66"/>
    <x v="4"/>
    <x v="12"/>
    <x v="12"/>
    <x v="4"/>
    <x v="1"/>
    <x v="1"/>
    <x v="0"/>
    <s v="10-14Node"/>
    <x v="2"/>
    <x v="1"/>
    <n v="8485"/>
  </r>
  <r>
    <s v="KL4500RAKDW"/>
    <x v="67"/>
    <x v="4"/>
    <x v="12"/>
    <x v="12"/>
    <x v="4"/>
    <x v="1"/>
    <x v="1"/>
    <x v="0"/>
    <s v="10-14Node"/>
    <x v="3"/>
    <x v="1"/>
    <n v="5303"/>
  </r>
  <r>
    <s v="KL4500RAKFR"/>
    <x v="68"/>
    <x v="4"/>
    <x v="12"/>
    <x v="12"/>
    <x v="4"/>
    <x v="1"/>
    <x v="1"/>
    <x v="0"/>
    <s v="10-14Node"/>
    <x v="1"/>
    <x v="2"/>
    <n v="3712"/>
  </r>
  <r>
    <s v="KL4500RAKFS"/>
    <x v="69"/>
    <x v="4"/>
    <x v="12"/>
    <x v="12"/>
    <x v="4"/>
    <x v="1"/>
    <x v="1"/>
    <x v="0"/>
    <s v="10-14Node"/>
    <x v="2"/>
    <x v="2"/>
    <n v="5303"/>
  </r>
  <r>
    <s v="KL4500RAKFW"/>
    <x v="70"/>
    <x v="4"/>
    <x v="12"/>
    <x v="12"/>
    <x v="4"/>
    <x v="1"/>
    <x v="1"/>
    <x v="0"/>
    <s v="10-14Node"/>
    <x v="3"/>
    <x v="2"/>
    <n v="3182"/>
  </r>
  <r>
    <s v="KL4500RAMDR"/>
    <x v="65"/>
    <x v="4"/>
    <x v="12"/>
    <x v="12"/>
    <x v="4"/>
    <x v="1"/>
    <x v="1"/>
    <x v="2"/>
    <s v="15-19Node"/>
    <x v="1"/>
    <x v="1"/>
    <n v="6152"/>
  </r>
  <r>
    <s v="KL4500RAMDS"/>
    <x v="66"/>
    <x v="4"/>
    <x v="12"/>
    <x v="12"/>
    <x v="4"/>
    <x v="1"/>
    <x v="1"/>
    <x v="2"/>
    <s v="15-19Node"/>
    <x v="2"/>
    <x v="1"/>
    <n v="8203"/>
  </r>
  <r>
    <s v="KL4500RAMDW"/>
    <x v="67"/>
    <x v="4"/>
    <x v="12"/>
    <x v="12"/>
    <x v="4"/>
    <x v="1"/>
    <x v="1"/>
    <x v="2"/>
    <s v="15-19Node"/>
    <x v="3"/>
    <x v="1"/>
    <n v="5127"/>
  </r>
  <r>
    <s v="KL4500RAMFR"/>
    <x v="68"/>
    <x v="4"/>
    <x v="12"/>
    <x v="12"/>
    <x v="4"/>
    <x v="1"/>
    <x v="1"/>
    <x v="2"/>
    <s v="15-19Node"/>
    <x v="1"/>
    <x v="2"/>
    <n v="3589"/>
  </r>
  <r>
    <s v="KL4500RAMFS"/>
    <x v="69"/>
    <x v="4"/>
    <x v="12"/>
    <x v="12"/>
    <x v="4"/>
    <x v="1"/>
    <x v="1"/>
    <x v="2"/>
    <s v="15-19Node"/>
    <x v="2"/>
    <x v="2"/>
    <n v="5127"/>
  </r>
  <r>
    <s v="KL4500RAMFW"/>
    <x v="70"/>
    <x v="4"/>
    <x v="12"/>
    <x v="12"/>
    <x v="4"/>
    <x v="1"/>
    <x v="1"/>
    <x v="2"/>
    <s v="15-19Node"/>
    <x v="3"/>
    <x v="2"/>
    <n v="3076"/>
  </r>
  <r>
    <s v="KL4500RANDR"/>
    <x v="65"/>
    <x v="4"/>
    <x v="12"/>
    <x v="12"/>
    <x v="4"/>
    <x v="1"/>
    <x v="1"/>
    <x v="3"/>
    <s v="20-24Node"/>
    <x v="1"/>
    <x v="1"/>
    <n v="5763"/>
  </r>
  <r>
    <s v="KL4500RANDS"/>
    <x v="66"/>
    <x v="4"/>
    <x v="12"/>
    <x v="12"/>
    <x v="4"/>
    <x v="1"/>
    <x v="1"/>
    <x v="3"/>
    <s v="20-24Node"/>
    <x v="2"/>
    <x v="1"/>
    <n v="7684"/>
  </r>
  <r>
    <s v="KL4500RANDW"/>
    <x v="67"/>
    <x v="4"/>
    <x v="12"/>
    <x v="12"/>
    <x v="4"/>
    <x v="1"/>
    <x v="1"/>
    <x v="3"/>
    <s v="20-24Node"/>
    <x v="3"/>
    <x v="1"/>
    <n v="4802"/>
  </r>
  <r>
    <s v="KL4500RANFR"/>
    <x v="68"/>
    <x v="4"/>
    <x v="12"/>
    <x v="12"/>
    <x v="4"/>
    <x v="1"/>
    <x v="1"/>
    <x v="3"/>
    <s v="20-24Node"/>
    <x v="1"/>
    <x v="2"/>
    <n v="3362"/>
  </r>
  <r>
    <s v="KL4500RANFS"/>
    <x v="69"/>
    <x v="4"/>
    <x v="12"/>
    <x v="12"/>
    <x v="4"/>
    <x v="1"/>
    <x v="1"/>
    <x v="3"/>
    <s v="20-24Node"/>
    <x v="2"/>
    <x v="2"/>
    <n v="4802"/>
  </r>
  <r>
    <s v="KL4500RANFW"/>
    <x v="70"/>
    <x v="4"/>
    <x v="12"/>
    <x v="12"/>
    <x v="4"/>
    <x v="1"/>
    <x v="1"/>
    <x v="3"/>
    <s v="20-24Node"/>
    <x v="3"/>
    <x v="2"/>
    <n v="2881"/>
  </r>
  <r>
    <s v="KL4500RAPDR"/>
    <x v="65"/>
    <x v="4"/>
    <x v="12"/>
    <x v="12"/>
    <x v="4"/>
    <x v="1"/>
    <x v="1"/>
    <x v="4"/>
    <s v="25-49Node"/>
    <x v="1"/>
    <x v="1"/>
    <n v="5396"/>
  </r>
  <r>
    <s v="KL4500RAPDS"/>
    <x v="66"/>
    <x v="4"/>
    <x v="12"/>
    <x v="12"/>
    <x v="4"/>
    <x v="1"/>
    <x v="1"/>
    <x v="4"/>
    <s v="25-49Node"/>
    <x v="2"/>
    <x v="1"/>
    <n v="7194"/>
  </r>
  <r>
    <s v="KL4500RAPDW"/>
    <x v="67"/>
    <x v="4"/>
    <x v="12"/>
    <x v="12"/>
    <x v="4"/>
    <x v="1"/>
    <x v="1"/>
    <x v="4"/>
    <s v="25-49Node"/>
    <x v="3"/>
    <x v="1"/>
    <n v="4496"/>
  </r>
  <r>
    <s v="KL4500RAPFR"/>
    <x v="68"/>
    <x v="4"/>
    <x v="12"/>
    <x v="12"/>
    <x v="4"/>
    <x v="1"/>
    <x v="1"/>
    <x v="4"/>
    <s v="25-49Node"/>
    <x v="1"/>
    <x v="2"/>
    <n v="3147"/>
  </r>
  <r>
    <s v="KL4500RAPFS"/>
    <x v="69"/>
    <x v="4"/>
    <x v="12"/>
    <x v="12"/>
    <x v="4"/>
    <x v="1"/>
    <x v="1"/>
    <x v="4"/>
    <s v="25-49Node"/>
    <x v="2"/>
    <x v="2"/>
    <n v="4496"/>
  </r>
  <r>
    <s v="KL4500RAPFW"/>
    <x v="70"/>
    <x v="4"/>
    <x v="12"/>
    <x v="12"/>
    <x v="4"/>
    <x v="1"/>
    <x v="1"/>
    <x v="4"/>
    <s v="25-49Node"/>
    <x v="3"/>
    <x v="2"/>
    <n v="2698"/>
  </r>
  <r>
    <s v="KL4500RAQDR"/>
    <x v="65"/>
    <x v="4"/>
    <x v="12"/>
    <x v="12"/>
    <x v="4"/>
    <x v="1"/>
    <x v="1"/>
    <x v="5"/>
    <s v="50-99Node"/>
    <x v="1"/>
    <x v="1"/>
    <n v="5207"/>
  </r>
  <r>
    <s v="KL4500RAQDS"/>
    <x v="66"/>
    <x v="4"/>
    <x v="12"/>
    <x v="12"/>
    <x v="4"/>
    <x v="1"/>
    <x v="1"/>
    <x v="5"/>
    <s v="50-99Node"/>
    <x v="2"/>
    <x v="1"/>
    <n v="6942"/>
  </r>
  <r>
    <s v="KL4500RAQDW"/>
    <x v="67"/>
    <x v="4"/>
    <x v="12"/>
    <x v="12"/>
    <x v="4"/>
    <x v="1"/>
    <x v="1"/>
    <x v="5"/>
    <s v="50-99Node"/>
    <x v="3"/>
    <x v="1"/>
    <n v="4339"/>
  </r>
  <r>
    <s v="KL4500RAQFR"/>
    <x v="68"/>
    <x v="4"/>
    <x v="12"/>
    <x v="12"/>
    <x v="4"/>
    <x v="1"/>
    <x v="1"/>
    <x v="5"/>
    <s v="50-99Node"/>
    <x v="1"/>
    <x v="2"/>
    <n v="3037"/>
  </r>
  <r>
    <s v="KL4500RAQFS"/>
    <x v="69"/>
    <x v="4"/>
    <x v="12"/>
    <x v="12"/>
    <x v="4"/>
    <x v="1"/>
    <x v="1"/>
    <x v="5"/>
    <s v="50-99Node"/>
    <x v="2"/>
    <x v="2"/>
    <n v="4339"/>
  </r>
  <r>
    <s v="KL4500RAQFW"/>
    <x v="70"/>
    <x v="4"/>
    <x v="12"/>
    <x v="12"/>
    <x v="4"/>
    <x v="1"/>
    <x v="1"/>
    <x v="5"/>
    <s v="50-99Node"/>
    <x v="3"/>
    <x v="2"/>
    <n v="2603"/>
  </r>
  <r>
    <s v="KL4500RARDR"/>
    <x v="65"/>
    <x v="4"/>
    <x v="12"/>
    <x v="12"/>
    <x v="4"/>
    <x v="1"/>
    <x v="1"/>
    <x v="6"/>
    <s v="100-149Node"/>
    <x v="1"/>
    <x v="1"/>
    <n v="4903"/>
  </r>
  <r>
    <s v="KL4500RARDS"/>
    <x v="66"/>
    <x v="4"/>
    <x v="12"/>
    <x v="12"/>
    <x v="4"/>
    <x v="1"/>
    <x v="1"/>
    <x v="6"/>
    <s v="100-149Node"/>
    <x v="2"/>
    <x v="1"/>
    <n v="6538"/>
  </r>
  <r>
    <s v="KL4500RARDW"/>
    <x v="67"/>
    <x v="4"/>
    <x v="12"/>
    <x v="12"/>
    <x v="4"/>
    <x v="1"/>
    <x v="1"/>
    <x v="6"/>
    <s v="100-149Node"/>
    <x v="3"/>
    <x v="1"/>
    <n v="4086"/>
  </r>
  <r>
    <s v="KL4500RARFR"/>
    <x v="68"/>
    <x v="4"/>
    <x v="12"/>
    <x v="12"/>
    <x v="4"/>
    <x v="1"/>
    <x v="1"/>
    <x v="6"/>
    <s v="100-149Node"/>
    <x v="1"/>
    <x v="2"/>
    <n v="2860"/>
  </r>
  <r>
    <s v="KL4500RARFS"/>
    <x v="69"/>
    <x v="4"/>
    <x v="12"/>
    <x v="12"/>
    <x v="4"/>
    <x v="1"/>
    <x v="1"/>
    <x v="6"/>
    <s v="100-149Node"/>
    <x v="2"/>
    <x v="2"/>
    <n v="4086"/>
  </r>
  <r>
    <s v="KL4500RARFW"/>
    <x v="70"/>
    <x v="4"/>
    <x v="12"/>
    <x v="12"/>
    <x v="4"/>
    <x v="1"/>
    <x v="1"/>
    <x v="6"/>
    <s v="100-149Node"/>
    <x v="3"/>
    <x v="2"/>
    <n v="2452"/>
  </r>
  <r>
    <s v="KL4500RASDR"/>
    <x v="65"/>
    <x v="4"/>
    <x v="12"/>
    <x v="12"/>
    <x v="4"/>
    <x v="1"/>
    <x v="1"/>
    <x v="7"/>
    <s v="150-249Node"/>
    <x v="1"/>
    <x v="1"/>
    <n v="4536"/>
  </r>
  <r>
    <s v="KL4500RASDS"/>
    <x v="66"/>
    <x v="4"/>
    <x v="12"/>
    <x v="12"/>
    <x v="4"/>
    <x v="1"/>
    <x v="1"/>
    <x v="7"/>
    <s v="150-249Node"/>
    <x v="2"/>
    <x v="1"/>
    <n v="6048"/>
  </r>
  <r>
    <s v="KL4500RASDW"/>
    <x v="67"/>
    <x v="4"/>
    <x v="12"/>
    <x v="12"/>
    <x v="4"/>
    <x v="1"/>
    <x v="1"/>
    <x v="7"/>
    <s v="150-249Node"/>
    <x v="3"/>
    <x v="1"/>
    <n v="3780"/>
  </r>
  <r>
    <s v="KL4500RASFR"/>
    <x v="68"/>
    <x v="4"/>
    <x v="12"/>
    <x v="12"/>
    <x v="4"/>
    <x v="1"/>
    <x v="1"/>
    <x v="7"/>
    <s v="150-249Node"/>
    <x v="1"/>
    <x v="2"/>
    <n v="2646"/>
  </r>
  <r>
    <s v="KL4500RASFS"/>
    <x v="69"/>
    <x v="4"/>
    <x v="12"/>
    <x v="12"/>
    <x v="4"/>
    <x v="1"/>
    <x v="1"/>
    <x v="7"/>
    <s v="150-249Node"/>
    <x v="2"/>
    <x v="2"/>
    <n v="3780"/>
  </r>
  <r>
    <s v="KL4500RASFW"/>
    <x v="70"/>
    <x v="4"/>
    <x v="12"/>
    <x v="12"/>
    <x v="4"/>
    <x v="1"/>
    <x v="1"/>
    <x v="7"/>
    <s v="150-249Node"/>
    <x v="3"/>
    <x v="2"/>
    <n v="2268"/>
  </r>
  <r>
    <s v="KL4500RATDR"/>
    <x v="65"/>
    <x v="4"/>
    <x v="12"/>
    <x v="12"/>
    <x v="4"/>
    <x v="1"/>
    <x v="1"/>
    <x v="8"/>
    <s v="250-499Node"/>
    <x v="1"/>
    <x v="1"/>
    <n v="4371"/>
  </r>
  <r>
    <s v="KL4500RATDS"/>
    <x v="66"/>
    <x v="4"/>
    <x v="12"/>
    <x v="12"/>
    <x v="4"/>
    <x v="1"/>
    <x v="1"/>
    <x v="8"/>
    <s v="250-499Node"/>
    <x v="2"/>
    <x v="1"/>
    <n v="5827"/>
  </r>
  <r>
    <s v="KL4500RATDW"/>
    <x v="67"/>
    <x v="4"/>
    <x v="12"/>
    <x v="12"/>
    <x v="4"/>
    <x v="1"/>
    <x v="1"/>
    <x v="8"/>
    <s v="250-499Node"/>
    <x v="3"/>
    <x v="1"/>
    <n v="3642"/>
  </r>
  <r>
    <s v="KL4500RATFR"/>
    <x v="68"/>
    <x v="4"/>
    <x v="12"/>
    <x v="12"/>
    <x v="4"/>
    <x v="1"/>
    <x v="1"/>
    <x v="8"/>
    <s v="250-499Node"/>
    <x v="1"/>
    <x v="2"/>
    <n v="2549"/>
  </r>
  <r>
    <s v="KL4500RATFS"/>
    <x v="69"/>
    <x v="4"/>
    <x v="12"/>
    <x v="12"/>
    <x v="4"/>
    <x v="1"/>
    <x v="1"/>
    <x v="8"/>
    <s v="250-499Node"/>
    <x v="2"/>
    <x v="2"/>
    <n v="3642"/>
  </r>
  <r>
    <s v="KL4500RATFW"/>
    <x v="70"/>
    <x v="4"/>
    <x v="12"/>
    <x v="12"/>
    <x v="4"/>
    <x v="1"/>
    <x v="1"/>
    <x v="8"/>
    <s v="250-499Node"/>
    <x v="3"/>
    <x v="2"/>
    <n v="2185"/>
  </r>
  <r>
    <s v="KL4501RARDR"/>
    <x v="71"/>
    <x v="4"/>
    <x v="13"/>
    <x v="13"/>
    <x v="4"/>
    <x v="1"/>
    <x v="1"/>
    <x v="6"/>
    <s v="100-149Node"/>
    <x v="1"/>
    <x v="1"/>
    <n v="10624"/>
  </r>
  <r>
    <s v="KL4501RARDS"/>
    <x v="72"/>
    <x v="4"/>
    <x v="13"/>
    <x v="13"/>
    <x v="4"/>
    <x v="1"/>
    <x v="1"/>
    <x v="6"/>
    <s v="100-149Node"/>
    <x v="2"/>
    <x v="1"/>
    <n v="14166"/>
  </r>
  <r>
    <s v="KL4501RARDW"/>
    <x v="73"/>
    <x v="4"/>
    <x v="13"/>
    <x v="13"/>
    <x v="4"/>
    <x v="1"/>
    <x v="1"/>
    <x v="6"/>
    <s v="100-149Node"/>
    <x v="3"/>
    <x v="1"/>
    <n v="8854"/>
  </r>
  <r>
    <s v="KL4501RARFR"/>
    <x v="74"/>
    <x v="4"/>
    <x v="13"/>
    <x v="13"/>
    <x v="4"/>
    <x v="1"/>
    <x v="1"/>
    <x v="6"/>
    <s v="100-149Node"/>
    <x v="1"/>
    <x v="2"/>
    <n v="6197"/>
  </r>
  <r>
    <s v="KL4501RARFS"/>
    <x v="75"/>
    <x v="4"/>
    <x v="13"/>
    <x v="13"/>
    <x v="4"/>
    <x v="1"/>
    <x v="1"/>
    <x v="6"/>
    <s v="100-149Node"/>
    <x v="2"/>
    <x v="2"/>
    <n v="8854"/>
  </r>
  <r>
    <s v="KL4501RARFW"/>
    <x v="76"/>
    <x v="4"/>
    <x v="13"/>
    <x v="13"/>
    <x v="4"/>
    <x v="1"/>
    <x v="1"/>
    <x v="6"/>
    <s v="100-149Node"/>
    <x v="3"/>
    <x v="2"/>
    <n v="5312"/>
  </r>
  <r>
    <s v="KL4501RASDR"/>
    <x v="71"/>
    <x v="4"/>
    <x v="13"/>
    <x v="13"/>
    <x v="4"/>
    <x v="1"/>
    <x v="1"/>
    <x v="7"/>
    <s v="150-249Node"/>
    <x v="1"/>
    <x v="1"/>
    <n v="10274"/>
  </r>
  <r>
    <s v="KL4501RASDS"/>
    <x v="72"/>
    <x v="4"/>
    <x v="13"/>
    <x v="13"/>
    <x v="4"/>
    <x v="1"/>
    <x v="1"/>
    <x v="7"/>
    <s v="150-249Node"/>
    <x v="2"/>
    <x v="1"/>
    <n v="13699"/>
  </r>
  <r>
    <s v="KL4501RASDW"/>
    <x v="73"/>
    <x v="4"/>
    <x v="13"/>
    <x v="13"/>
    <x v="4"/>
    <x v="1"/>
    <x v="1"/>
    <x v="7"/>
    <s v="150-249Node"/>
    <x v="3"/>
    <x v="1"/>
    <n v="8562"/>
  </r>
  <r>
    <s v="KL4501RASFR"/>
    <x v="74"/>
    <x v="4"/>
    <x v="13"/>
    <x v="13"/>
    <x v="4"/>
    <x v="1"/>
    <x v="1"/>
    <x v="7"/>
    <s v="150-249Node"/>
    <x v="1"/>
    <x v="2"/>
    <n v="5993"/>
  </r>
  <r>
    <s v="KL4501RASFS"/>
    <x v="75"/>
    <x v="4"/>
    <x v="13"/>
    <x v="13"/>
    <x v="4"/>
    <x v="1"/>
    <x v="1"/>
    <x v="7"/>
    <s v="150-249Node"/>
    <x v="2"/>
    <x v="2"/>
    <n v="8562"/>
  </r>
  <r>
    <s v="KL4501RASFW"/>
    <x v="76"/>
    <x v="4"/>
    <x v="13"/>
    <x v="13"/>
    <x v="4"/>
    <x v="1"/>
    <x v="1"/>
    <x v="7"/>
    <s v="150-249Node"/>
    <x v="3"/>
    <x v="2"/>
    <n v="5137"/>
  </r>
  <r>
    <s v="KL4501RATDR"/>
    <x v="71"/>
    <x v="4"/>
    <x v="13"/>
    <x v="13"/>
    <x v="4"/>
    <x v="1"/>
    <x v="1"/>
    <x v="8"/>
    <s v="250-499Node"/>
    <x v="1"/>
    <x v="1"/>
    <n v="10118"/>
  </r>
  <r>
    <s v="KL4501RATDS"/>
    <x v="72"/>
    <x v="4"/>
    <x v="13"/>
    <x v="13"/>
    <x v="4"/>
    <x v="1"/>
    <x v="1"/>
    <x v="8"/>
    <s v="250-499Node"/>
    <x v="2"/>
    <x v="1"/>
    <n v="13490"/>
  </r>
  <r>
    <s v="KL4501RATDW"/>
    <x v="73"/>
    <x v="4"/>
    <x v="13"/>
    <x v="13"/>
    <x v="4"/>
    <x v="1"/>
    <x v="1"/>
    <x v="8"/>
    <s v="250-499Node"/>
    <x v="3"/>
    <x v="1"/>
    <n v="8431"/>
  </r>
  <r>
    <s v="KL4501RATFR"/>
    <x v="74"/>
    <x v="4"/>
    <x v="13"/>
    <x v="13"/>
    <x v="4"/>
    <x v="1"/>
    <x v="1"/>
    <x v="8"/>
    <s v="250-499Node"/>
    <x v="1"/>
    <x v="2"/>
    <n v="5902"/>
  </r>
  <r>
    <s v="KL4501RATFS"/>
    <x v="75"/>
    <x v="4"/>
    <x v="13"/>
    <x v="13"/>
    <x v="4"/>
    <x v="1"/>
    <x v="1"/>
    <x v="8"/>
    <s v="250-499Node"/>
    <x v="2"/>
    <x v="2"/>
    <n v="8431"/>
  </r>
  <r>
    <s v="KL4501RATFW"/>
    <x v="76"/>
    <x v="4"/>
    <x v="13"/>
    <x v="13"/>
    <x v="4"/>
    <x v="1"/>
    <x v="1"/>
    <x v="8"/>
    <s v="250-499Node"/>
    <x v="3"/>
    <x v="2"/>
    <n v="5059"/>
  </r>
  <r>
    <s v="KL4502RATDR"/>
    <x v="77"/>
    <x v="4"/>
    <x v="14"/>
    <x v="14"/>
    <x v="4"/>
    <x v="1"/>
    <x v="1"/>
    <x v="8"/>
    <s v="250-499Node"/>
    <x v="1"/>
    <x v="1"/>
    <n v="11223"/>
  </r>
  <r>
    <s v="KL4502RATDS"/>
    <x v="78"/>
    <x v="4"/>
    <x v="14"/>
    <x v="14"/>
    <x v="4"/>
    <x v="1"/>
    <x v="1"/>
    <x v="8"/>
    <s v="250-499Node"/>
    <x v="2"/>
    <x v="1"/>
    <n v="14963"/>
  </r>
  <r>
    <s v="KL4502RATDW"/>
    <x v="79"/>
    <x v="4"/>
    <x v="14"/>
    <x v="14"/>
    <x v="4"/>
    <x v="1"/>
    <x v="1"/>
    <x v="8"/>
    <s v="250-499Node"/>
    <x v="3"/>
    <x v="1"/>
    <n v="9352"/>
  </r>
  <r>
    <s v="KL4502RATFR"/>
    <x v="80"/>
    <x v="4"/>
    <x v="14"/>
    <x v="14"/>
    <x v="4"/>
    <x v="1"/>
    <x v="1"/>
    <x v="8"/>
    <s v="250-499Node"/>
    <x v="1"/>
    <x v="2"/>
    <n v="6546"/>
  </r>
  <r>
    <s v="KL4502RATFS"/>
    <x v="81"/>
    <x v="4"/>
    <x v="14"/>
    <x v="14"/>
    <x v="4"/>
    <x v="1"/>
    <x v="1"/>
    <x v="8"/>
    <s v="250-499Node"/>
    <x v="2"/>
    <x v="2"/>
    <n v="9352"/>
  </r>
  <r>
    <s v="KL4502RATFW"/>
    <x v="82"/>
    <x v="4"/>
    <x v="14"/>
    <x v="14"/>
    <x v="4"/>
    <x v="1"/>
    <x v="1"/>
    <x v="8"/>
    <s v="250-499Node"/>
    <x v="3"/>
    <x v="2"/>
    <n v="5611"/>
  </r>
  <r>
    <s v="-"/>
    <x v="0"/>
    <x v="7"/>
    <x v="15"/>
    <x v="15"/>
    <x v="5"/>
    <x v="0"/>
    <x v="0"/>
    <x v="0"/>
    <s v="-"/>
    <x v="0"/>
    <x v="0"/>
    <m/>
  </r>
  <r>
    <s v="KL4312RAKDE"/>
    <x v="83"/>
    <x v="8"/>
    <x v="16"/>
    <x v="16"/>
    <x v="6"/>
    <x v="1"/>
    <x v="1"/>
    <x v="0"/>
    <s v="10-14Mx"/>
    <x v="4"/>
    <x v="1"/>
    <n v="1852.4"/>
  </r>
  <r>
    <s v="KL4312RAKDQ"/>
    <x v="84"/>
    <x v="8"/>
    <x v="16"/>
    <x v="16"/>
    <x v="6"/>
    <x v="1"/>
    <x v="1"/>
    <x v="0"/>
    <s v="10-14Mx"/>
    <x v="5"/>
    <x v="1"/>
    <n v="1852.4"/>
  </r>
  <r>
    <s v="KL4312RAKDR"/>
    <x v="85"/>
    <x v="8"/>
    <x v="16"/>
    <x v="16"/>
    <x v="6"/>
    <x v="1"/>
    <x v="1"/>
    <x v="0"/>
    <s v="10-14Mx"/>
    <x v="1"/>
    <x v="1"/>
    <n v="2615.1999999999998"/>
  </r>
  <r>
    <s v="KL4312RAKDS"/>
    <x v="86"/>
    <x v="8"/>
    <x v="16"/>
    <x v="16"/>
    <x v="6"/>
    <x v="1"/>
    <x v="1"/>
    <x v="0"/>
    <s v="10-14Mx"/>
    <x v="2"/>
    <x v="1"/>
    <n v="3486.9"/>
  </r>
  <r>
    <s v="KL4312RAKDW"/>
    <x v="87"/>
    <x v="8"/>
    <x v="16"/>
    <x v="16"/>
    <x v="6"/>
    <x v="1"/>
    <x v="1"/>
    <x v="0"/>
    <s v="10-14Mx"/>
    <x v="3"/>
    <x v="1"/>
    <n v="2179.3000000000002"/>
  </r>
  <r>
    <s v="KL4312RAKFE"/>
    <x v="88"/>
    <x v="8"/>
    <x v="16"/>
    <x v="16"/>
    <x v="6"/>
    <x v="1"/>
    <x v="1"/>
    <x v="0"/>
    <s v="10-14Mx"/>
    <x v="4"/>
    <x v="2"/>
    <n v="1089.7"/>
  </r>
  <r>
    <s v="KL4312RAKFQ"/>
    <x v="89"/>
    <x v="8"/>
    <x v="16"/>
    <x v="16"/>
    <x v="6"/>
    <x v="1"/>
    <x v="1"/>
    <x v="0"/>
    <s v="10-14Mx"/>
    <x v="5"/>
    <x v="2"/>
    <n v="1089.7"/>
  </r>
  <r>
    <s v="KL4312RAKFR"/>
    <x v="90"/>
    <x v="8"/>
    <x v="16"/>
    <x v="16"/>
    <x v="6"/>
    <x v="1"/>
    <x v="1"/>
    <x v="0"/>
    <s v="10-14Mx"/>
    <x v="1"/>
    <x v="2"/>
    <n v="1525.5"/>
  </r>
  <r>
    <s v="KL4312RAKFS"/>
    <x v="91"/>
    <x v="8"/>
    <x v="16"/>
    <x v="16"/>
    <x v="6"/>
    <x v="1"/>
    <x v="1"/>
    <x v="0"/>
    <s v="10-14Mx"/>
    <x v="2"/>
    <x v="2"/>
    <n v="2179.3000000000002"/>
  </r>
  <r>
    <s v="KL4312RAKFW"/>
    <x v="92"/>
    <x v="8"/>
    <x v="16"/>
    <x v="16"/>
    <x v="6"/>
    <x v="1"/>
    <x v="1"/>
    <x v="0"/>
    <s v="10-14Mx"/>
    <x v="3"/>
    <x v="2"/>
    <n v="1307.5999999999999"/>
  </r>
  <r>
    <s v="KL4312RAMDE"/>
    <x v="83"/>
    <x v="8"/>
    <x v="16"/>
    <x v="16"/>
    <x v="6"/>
    <x v="1"/>
    <x v="1"/>
    <x v="2"/>
    <s v="15-19Mx"/>
    <x v="4"/>
    <x v="1"/>
    <n v="1852.4"/>
  </r>
  <r>
    <s v="KL4312RAMDQ"/>
    <x v="84"/>
    <x v="8"/>
    <x v="16"/>
    <x v="16"/>
    <x v="6"/>
    <x v="1"/>
    <x v="1"/>
    <x v="2"/>
    <s v="15-19Mx"/>
    <x v="5"/>
    <x v="1"/>
    <n v="1852.4"/>
  </r>
  <r>
    <s v="KL4312RAMDR"/>
    <x v="85"/>
    <x v="8"/>
    <x v="16"/>
    <x v="16"/>
    <x v="6"/>
    <x v="1"/>
    <x v="1"/>
    <x v="2"/>
    <s v="15-19Mx"/>
    <x v="1"/>
    <x v="1"/>
    <n v="2615.1999999999998"/>
  </r>
  <r>
    <s v="KL4312RAMDS"/>
    <x v="86"/>
    <x v="8"/>
    <x v="16"/>
    <x v="16"/>
    <x v="6"/>
    <x v="1"/>
    <x v="1"/>
    <x v="2"/>
    <s v="15-19Mx"/>
    <x v="2"/>
    <x v="1"/>
    <n v="3486.9"/>
  </r>
  <r>
    <s v="KL4312RAMDW"/>
    <x v="87"/>
    <x v="8"/>
    <x v="16"/>
    <x v="16"/>
    <x v="6"/>
    <x v="1"/>
    <x v="1"/>
    <x v="2"/>
    <s v="15-19Mx"/>
    <x v="3"/>
    <x v="1"/>
    <n v="2179.3000000000002"/>
  </r>
  <r>
    <s v="KL4312RAMFE"/>
    <x v="88"/>
    <x v="8"/>
    <x v="16"/>
    <x v="16"/>
    <x v="6"/>
    <x v="1"/>
    <x v="1"/>
    <x v="2"/>
    <s v="15-19Mx"/>
    <x v="4"/>
    <x v="2"/>
    <n v="1089.7"/>
  </r>
  <r>
    <s v="KL4312RAMFQ"/>
    <x v="89"/>
    <x v="8"/>
    <x v="16"/>
    <x v="16"/>
    <x v="6"/>
    <x v="1"/>
    <x v="1"/>
    <x v="2"/>
    <s v="15-19Mx"/>
    <x v="5"/>
    <x v="2"/>
    <n v="1089.7"/>
  </r>
  <r>
    <s v="KL4312RAMFR"/>
    <x v="90"/>
    <x v="8"/>
    <x v="16"/>
    <x v="16"/>
    <x v="6"/>
    <x v="1"/>
    <x v="1"/>
    <x v="2"/>
    <s v="15-19Mx"/>
    <x v="1"/>
    <x v="2"/>
    <n v="1525.5"/>
  </r>
  <r>
    <s v="KL4312RAMFS"/>
    <x v="91"/>
    <x v="8"/>
    <x v="16"/>
    <x v="16"/>
    <x v="6"/>
    <x v="1"/>
    <x v="1"/>
    <x v="2"/>
    <s v="15-19Mx"/>
    <x v="2"/>
    <x v="2"/>
    <n v="2179.3000000000002"/>
  </r>
  <r>
    <s v="KL4312RAMFW"/>
    <x v="92"/>
    <x v="8"/>
    <x v="16"/>
    <x v="16"/>
    <x v="6"/>
    <x v="1"/>
    <x v="1"/>
    <x v="2"/>
    <s v="15-19Mx"/>
    <x v="3"/>
    <x v="2"/>
    <n v="1307.5999999999999"/>
  </r>
  <r>
    <s v="KL4312RANDE"/>
    <x v="83"/>
    <x v="8"/>
    <x v="16"/>
    <x v="16"/>
    <x v="6"/>
    <x v="1"/>
    <x v="1"/>
    <x v="3"/>
    <s v="20-24Mx"/>
    <x v="4"/>
    <x v="1"/>
    <n v="1852.4"/>
  </r>
  <r>
    <s v="KL4312RANDQ"/>
    <x v="84"/>
    <x v="8"/>
    <x v="16"/>
    <x v="16"/>
    <x v="6"/>
    <x v="1"/>
    <x v="1"/>
    <x v="3"/>
    <s v="20-24Mx"/>
    <x v="5"/>
    <x v="1"/>
    <n v="1852.4"/>
  </r>
  <r>
    <s v="KL4312RANDR"/>
    <x v="85"/>
    <x v="8"/>
    <x v="16"/>
    <x v="16"/>
    <x v="6"/>
    <x v="1"/>
    <x v="1"/>
    <x v="3"/>
    <s v="20-24Mx"/>
    <x v="1"/>
    <x v="1"/>
    <n v="2615.1999999999998"/>
  </r>
  <r>
    <s v="KL4312RANDS"/>
    <x v="86"/>
    <x v="8"/>
    <x v="16"/>
    <x v="16"/>
    <x v="6"/>
    <x v="1"/>
    <x v="1"/>
    <x v="3"/>
    <s v="20-24Mx"/>
    <x v="2"/>
    <x v="1"/>
    <n v="3486.9"/>
  </r>
  <r>
    <s v="KL4312RANDW"/>
    <x v="87"/>
    <x v="8"/>
    <x v="16"/>
    <x v="16"/>
    <x v="6"/>
    <x v="1"/>
    <x v="1"/>
    <x v="3"/>
    <s v="20-24Mx"/>
    <x v="3"/>
    <x v="1"/>
    <n v="2179.3000000000002"/>
  </r>
  <r>
    <s v="KL4312RANFE"/>
    <x v="88"/>
    <x v="8"/>
    <x v="16"/>
    <x v="16"/>
    <x v="6"/>
    <x v="1"/>
    <x v="1"/>
    <x v="3"/>
    <s v="20-24Mx"/>
    <x v="4"/>
    <x v="2"/>
    <n v="1089.7"/>
  </r>
  <r>
    <s v="KL4312RANFQ"/>
    <x v="89"/>
    <x v="8"/>
    <x v="16"/>
    <x v="16"/>
    <x v="6"/>
    <x v="1"/>
    <x v="1"/>
    <x v="3"/>
    <s v="20-24Mx"/>
    <x v="5"/>
    <x v="2"/>
    <n v="1089.7"/>
  </r>
  <r>
    <s v="KL4312RANFR"/>
    <x v="90"/>
    <x v="8"/>
    <x v="16"/>
    <x v="16"/>
    <x v="6"/>
    <x v="1"/>
    <x v="1"/>
    <x v="3"/>
    <s v="20-24Mx"/>
    <x v="1"/>
    <x v="2"/>
    <n v="1525.5"/>
  </r>
  <r>
    <s v="KL4312RANFS"/>
    <x v="91"/>
    <x v="8"/>
    <x v="16"/>
    <x v="16"/>
    <x v="6"/>
    <x v="1"/>
    <x v="1"/>
    <x v="3"/>
    <s v="20-24Mx"/>
    <x v="2"/>
    <x v="2"/>
    <n v="2179.3000000000002"/>
  </r>
  <r>
    <s v="KL4312RANFW"/>
    <x v="92"/>
    <x v="8"/>
    <x v="16"/>
    <x v="16"/>
    <x v="6"/>
    <x v="1"/>
    <x v="1"/>
    <x v="3"/>
    <s v="20-24Mx"/>
    <x v="3"/>
    <x v="2"/>
    <n v="1307.5999999999999"/>
  </r>
  <r>
    <s v="KL4312RAPDE"/>
    <x v="83"/>
    <x v="8"/>
    <x v="16"/>
    <x v="16"/>
    <x v="6"/>
    <x v="1"/>
    <x v="1"/>
    <x v="4"/>
    <s v="25-49Mx"/>
    <x v="4"/>
    <x v="1"/>
    <n v="1852.4"/>
  </r>
  <r>
    <s v="KL4312RAPDQ"/>
    <x v="84"/>
    <x v="8"/>
    <x v="16"/>
    <x v="16"/>
    <x v="6"/>
    <x v="1"/>
    <x v="1"/>
    <x v="4"/>
    <s v="25-49Mx"/>
    <x v="5"/>
    <x v="1"/>
    <n v="1852.4"/>
  </r>
  <r>
    <s v="KL4312RAPDR"/>
    <x v="85"/>
    <x v="8"/>
    <x v="16"/>
    <x v="16"/>
    <x v="6"/>
    <x v="1"/>
    <x v="1"/>
    <x v="4"/>
    <s v="25-49Mx"/>
    <x v="1"/>
    <x v="1"/>
    <n v="2615.1999999999998"/>
  </r>
  <r>
    <s v="KL4312RAPDS"/>
    <x v="86"/>
    <x v="8"/>
    <x v="16"/>
    <x v="16"/>
    <x v="6"/>
    <x v="1"/>
    <x v="1"/>
    <x v="4"/>
    <s v="25-49Mx"/>
    <x v="2"/>
    <x v="1"/>
    <n v="3486.9"/>
  </r>
  <r>
    <s v="KL4312RAPDW"/>
    <x v="87"/>
    <x v="8"/>
    <x v="16"/>
    <x v="16"/>
    <x v="6"/>
    <x v="1"/>
    <x v="1"/>
    <x v="4"/>
    <s v="25-49Mx"/>
    <x v="3"/>
    <x v="1"/>
    <n v="2179.3000000000002"/>
  </r>
  <r>
    <s v="KL4312RAPFE"/>
    <x v="88"/>
    <x v="8"/>
    <x v="16"/>
    <x v="16"/>
    <x v="6"/>
    <x v="1"/>
    <x v="1"/>
    <x v="4"/>
    <s v="25-49Mx"/>
    <x v="4"/>
    <x v="2"/>
    <n v="1089.7"/>
  </r>
  <r>
    <s v="KL4312RAPFQ"/>
    <x v="89"/>
    <x v="8"/>
    <x v="16"/>
    <x v="16"/>
    <x v="6"/>
    <x v="1"/>
    <x v="1"/>
    <x v="4"/>
    <s v="25-49Mx"/>
    <x v="5"/>
    <x v="2"/>
    <n v="1089.7"/>
  </r>
  <r>
    <s v="KL4312RAPFR"/>
    <x v="90"/>
    <x v="8"/>
    <x v="16"/>
    <x v="16"/>
    <x v="6"/>
    <x v="1"/>
    <x v="1"/>
    <x v="4"/>
    <s v="25-49Mx"/>
    <x v="1"/>
    <x v="2"/>
    <n v="1525.5"/>
  </r>
  <r>
    <s v="KL4312RAPFS"/>
    <x v="91"/>
    <x v="8"/>
    <x v="16"/>
    <x v="16"/>
    <x v="6"/>
    <x v="1"/>
    <x v="1"/>
    <x v="4"/>
    <s v="25-49Mx"/>
    <x v="2"/>
    <x v="2"/>
    <n v="2179.3000000000002"/>
  </r>
  <r>
    <s v="KL4312RAPFW"/>
    <x v="92"/>
    <x v="8"/>
    <x v="16"/>
    <x v="16"/>
    <x v="6"/>
    <x v="1"/>
    <x v="1"/>
    <x v="4"/>
    <s v="25-49Mx"/>
    <x v="3"/>
    <x v="2"/>
    <n v="1307.5999999999999"/>
  </r>
  <r>
    <s v="KL4312RAQDE"/>
    <x v="83"/>
    <x v="8"/>
    <x v="16"/>
    <x v="16"/>
    <x v="6"/>
    <x v="1"/>
    <x v="1"/>
    <x v="5"/>
    <s v="50-99Mx"/>
    <x v="4"/>
    <x v="1"/>
    <n v="1597.6"/>
  </r>
  <r>
    <s v="KL4312RAQDQ"/>
    <x v="84"/>
    <x v="8"/>
    <x v="16"/>
    <x v="16"/>
    <x v="6"/>
    <x v="1"/>
    <x v="1"/>
    <x v="5"/>
    <s v="50-99Mx"/>
    <x v="5"/>
    <x v="1"/>
    <n v="1597.6"/>
  </r>
  <r>
    <s v="KL4312RAQDR"/>
    <x v="85"/>
    <x v="8"/>
    <x v="16"/>
    <x v="16"/>
    <x v="6"/>
    <x v="1"/>
    <x v="1"/>
    <x v="5"/>
    <s v="50-99Mx"/>
    <x v="1"/>
    <x v="1"/>
    <n v="2255.4"/>
  </r>
  <r>
    <s v="KL4312RAQDS"/>
    <x v="86"/>
    <x v="8"/>
    <x v="16"/>
    <x v="16"/>
    <x v="6"/>
    <x v="1"/>
    <x v="1"/>
    <x v="5"/>
    <s v="50-99Mx"/>
    <x v="2"/>
    <x v="1"/>
    <n v="3007.3"/>
  </r>
  <r>
    <s v="KL4312RAQDW"/>
    <x v="87"/>
    <x v="8"/>
    <x v="16"/>
    <x v="16"/>
    <x v="6"/>
    <x v="1"/>
    <x v="1"/>
    <x v="5"/>
    <s v="50-99Mx"/>
    <x v="3"/>
    <x v="1"/>
    <n v="1879.5"/>
  </r>
  <r>
    <s v="KL4312RAQFE"/>
    <x v="88"/>
    <x v="8"/>
    <x v="16"/>
    <x v="16"/>
    <x v="6"/>
    <x v="1"/>
    <x v="1"/>
    <x v="5"/>
    <s v="50-99Mx"/>
    <x v="4"/>
    <x v="2"/>
    <n v="939.8"/>
  </r>
  <r>
    <s v="KL4312RAQFQ"/>
    <x v="89"/>
    <x v="8"/>
    <x v="16"/>
    <x v="16"/>
    <x v="6"/>
    <x v="1"/>
    <x v="1"/>
    <x v="5"/>
    <s v="50-99Mx"/>
    <x v="5"/>
    <x v="2"/>
    <n v="939.8"/>
  </r>
  <r>
    <s v="KL4312RAQFR"/>
    <x v="90"/>
    <x v="8"/>
    <x v="16"/>
    <x v="16"/>
    <x v="6"/>
    <x v="1"/>
    <x v="1"/>
    <x v="5"/>
    <s v="50-99Mx"/>
    <x v="1"/>
    <x v="2"/>
    <n v="1315.7"/>
  </r>
  <r>
    <s v="KL4312RAQFS"/>
    <x v="91"/>
    <x v="8"/>
    <x v="16"/>
    <x v="16"/>
    <x v="6"/>
    <x v="1"/>
    <x v="1"/>
    <x v="5"/>
    <s v="50-99Mx"/>
    <x v="2"/>
    <x v="2"/>
    <n v="1879.5"/>
  </r>
  <r>
    <s v="KL4312RAQFW"/>
    <x v="92"/>
    <x v="8"/>
    <x v="16"/>
    <x v="16"/>
    <x v="6"/>
    <x v="1"/>
    <x v="1"/>
    <x v="5"/>
    <s v="50-99Mx"/>
    <x v="3"/>
    <x v="2"/>
    <n v="1127.7"/>
  </r>
  <r>
    <s v="KL4312RARDE"/>
    <x v="83"/>
    <x v="8"/>
    <x v="16"/>
    <x v="16"/>
    <x v="6"/>
    <x v="1"/>
    <x v="1"/>
    <x v="6"/>
    <s v="100-149Mx"/>
    <x v="4"/>
    <x v="1"/>
    <n v="1597.6"/>
  </r>
  <r>
    <s v="KL4312RARDQ"/>
    <x v="84"/>
    <x v="8"/>
    <x v="16"/>
    <x v="16"/>
    <x v="6"/>
    <x v="1"/>
    <x v="1"/>
    <x v="6"/>
    <s v="100-149Mx"/>
    <x v="5"/>
    <x v="1"/>
    <n v="1597.6"/>
  </r>
  <r>
    <s v="KL4312RARDR"/>
    <x v="85"/>
    <x v="8"/>
    <x v="16"/>
    <x v="16"/>
    <x v="6"/>
    <x v="1"/>
    <x v="1"/>
    <x v="6"/>
    <s v="100-149Mx"/>
    <x v="1"/>
    <x v="1"/>
    <n v="2255.4"/>
  </r>
  <r>
    <s v="KL4312RARDS"/>
    <x v="86"/>
    <x v="8"/>
    <x v="16"/>
    <x v="16"/>
    <x v="6"/>
    <x v="1"/>
    <x v="1"/>
    <x v="6"/>
    <s v="100-149Mx"/>
    <x v="2"/>
    <x v="1"/>
    <n v="3007.3"/>
  </r>
  <r>
    <s v="KL4312RARDW"/>
    <x v="87"/>
    <x v="8"/>
    <x v="16"/>
    <x v="16"/>
    <x v="6"/>
    <x v="1"/>
    <x v="1"/>
    <x v="6"/>
    <s v="100-149Mx"/>
    <x v="3"/>
    <x v="1"/>
    <n v="1879.5"/>
  </r>
  <r>
    <s v="KL4312RARFE"/>
    <x v="88"/>
    <x v="8"/>
    <x v="16"/>
    <x v="16"/>
    <x v="6"/>
    <x v="1"/>
    <x v="1"/>
    <x v="6"/>
    <s v="100-149Mx"/>
    <x v="4"/>
    <x v="2"/>
    <n v="939.8"/>
  </r>
  <r>
    <s v="KL4312RARFQ"/>
    <x v="89"/>
    <x v="8"/>
    <x v="16"/>
    <x v="16"/>
    <x v="6"/>
    <x v="1"/>
    <x v="1"/>
    <x v="6"/>
    <s v="100-149Mx"/>
    <x v="5"/>
    <x v="2"/>
    <n v="939.8"/>
  </r>
  <r>
    <s v="KL4312RARFR"/>
    <x v="90"/>
    <x v="8"/>
    <x v="16"/>
    <x v="16"/>
    <x v="6"/>
    <x v="1"/>
    <x v="1"/>
    <x v="6"/>
    <s v="100-149Mx"/>
    <x v="1"/>
    <x v="2"/>
    <n v="1315.7"/>
  </r>
  <r>
    <s v="KL4312RARFS"/>
    <x v="91"/>
    <x v="8"/>
    <x v="16"/>
    <x v="16"/>
    <x v="6"/>
    <x v="1"/>
    <x v="1"/>
    <x v="6"/>
    <s v="100-149Mx"/>
    <x v="2"/>
    <x v="2"/>
    <n v="1879.5"/>
  </r>
  <r>
    <s v="KL4312RARFW"/>
    <x v="92"/>
    <x v="8"/>
    <x v="16"/>
    <x v="16"/>
    <x v="6"/>
    <x v="1"/>
    <x v="1"/>
    <x v="6"/>
    <s v="100-149Mx"/>
    <x v="3"/>
    <x v="2"/>
    <n v="1127.7"/>
  </r>
  <r>
    <s v="KL4312RASDE"/>
    <x v="83"/>
    <x v="8"/>
    <x v="16"/>
    <x v="16"/>
    <x v="6"/>
    <x v="1"/>
    <x v="1"/>
    <x v="7"/>
    <s v="150-249Mx"/>
    <x v="4"/>
    <x v="1"/>
    <n v="1350.1"/>
  </r>
  <r>
    <s v="KL4312RASDQ"/>
    <x v="84"/>
    <x v="8"/>
    <x v="16"/>
    <x v="16"/>
    <x v="6"/>
    <x v="1"/>
    <x v="1"/>
    <x v="7"/>
    <s v="150-249Mx"/>
    <x v="5"/>
    <x v="1"/>
    <n v="1350.1"/>
  </r>
  <r>
    <s v="KL4312RASDR"/>
    <x v="85"/>
    <x v="8"/>
    <x v="16"/>
    <x v="16"/>
    <x v="6"/>
    <x v="1"/>
    <x v="1"/>
    <x v="7"/>
    <s v="150-249Mx"/>
    <x v="1"/>
    <x v="1"/>
    <n v="1906"/>
  </r>
  <r>
    <s v="KL4312RASDS"/>
    <x v="86"/>
    <x v="8"/>
    <x v="16"/>
    <x v="16"/>
    <x v="6"/>
    <x v="1"/>
    <x v="1"/>
    <x v="7"/>
    <s v="150-249Mx"/>
    <x v="2"/>
    <x v="1"/>
    <n v="2541.3000000000002"/>
  </r>
  <r>
    <s v="KL4312RASDW"/>
    <x v="87"/>
    <x v="8"/>
    <x v="16"/>
    <x v="16"/>
    <x v="6"/>
    <x v="1"/>
    <x v="1"/>
    <x v="7"/>
    <s v="150-249Mx"/>
    <x v="3"/>
    <x v="1"/>
    <n v="1588.3"/>
  </r>
  <r>
    <s v="KL4312RASFE"/>
    <x v="88"/>
    <x v="8"/>
    <x v="16"/>
    <x v="16"/>
    <x v="6"/>
    <x v="1"/>
    <x v="1"/>
    <x v="7"/>
    <s v="150-249Mx"/>
    <x v="4"/>
    <x v="2"/>
    <n v="794.2"/>
  </r>
  <r>
    <s v="KL4312RASFQ"/>
    <x v="89"/>
    <x v="8"/>
    <x v="16"/>
    <x v="16"/>
    <x v="6"/>
    <x v="1"/>
    <x v="1"/>
    <x v="7"/>
    <s v="150-249Mx"/>
    <x v="5"/>
    <x v="2"/>
    <n v="794.2"/>
  </r>
  <r>
    <s v="KL4312RASFR"/>
    <x v="90"/>
    <x v="8"/>
    <x v="16"/>
    <x v="16"/>
    <x v="6"/>
    <x v="1"/>
    <x v="1"/>
    <x v="7"/>
    <s v="150-249Mx"/>
    <x v="1"/>
    <x v="2"/>
    <n v="1111.8"/>
  </r>
  <r>
    <s v="KL4312RASFS"/>
    <x v="91"/>
    <x v="8"/>
    <x v="16"/>
    <x v="16"/>
    <x v="6"/>
    <x v="1"/>
    <x v="1"/>
    <x v="7"/>
    <s v="150-249Mx"/>
    <x v="2"/>
    <x v="2"/>
    <n v="1588.3"/>
  </r>
  <r>
    <s v="KL4312RASFW"/>
    <x v="92"/>
    <x v="8"/>
    <x v="16"/>
    <x v="16"/>
    <x v="6"/>
    <x v="1"/>
    <x v="1"/>
    <x v="7"/>
    <s v="150-249Mx"/>
    <x v="3"/>
    <x v="2"/>
    <n v="953"/>
  </r>
  <r>
    <s v="KL4312RATDE"/>
    <x v="83"/>
    <x v="8"/>
    <x v="16"/>
    <x v="16"/>
    <x v="6"/>
    <x v="1"/>
    <x v="1"/>
    <x v="8"/>
    <s v="250-499Mx"/>
    <x v="4"/>
    <x v="1"/>
    <n v="1350.1"/>
  </r>
  <r>
    <s v="KL4312RATDQ"/>
    <x v="84"/>
    <x v="8"/>
    <x v="16"/>
    <x v="16"/>
    <x v="6"/>
    <x v="1"/>
    <x v="1"/>
    <x v="8"/>
    <s v="250-499Mx"/>
    <x v="5"/>
    <x v="1"/>
    <n v="1350.1"/>
  </r>
  <r>
    <s v="KL4312RATDR"/>
    <x v="85"/>
    <x v="8"/>
    <x v="16"/>
    <x v="16"/>
    <x v="6"/>
    <x v="1"/>
    <x v="1"/>
    <x v="8"/>
    <s v="250-499Mx"/>
    <x v="1"/>
    <x v="1"/>
    <n v="1906"/>
  </r>
  <r>
    <s v="KL4312RATDS"/>
    <x v="86"/>
    <x v="8"/>
    <x v="16"/>
    <x v="16"/>
    <x v="6"/>
    <x v="1"/>
    <x v="1"/>
    <x v="8"/>
    <s v="250-499Mx"/>
    <x v="2"/>
    <x v="1"/>
    <n v="2541.3000000000002"/>
  </r>
  <r>
    <s v="KL4312RATDW"/>
    <x v="87"/>
    <x v="8"/>
    <x v="16"/>
    <x v="16"/>
    <x v="6"/>
    <x v="1"/>
    <x v="1"/>
    <x v="8"/>
    <s v="250-499Mx"/>
    <x v="3"/>
    <x v="1"/>
    <n v="1588.3"/>
  </r>
  <r>
    <s v="KL4312RATFE"/>
    <x v="88"/>
    <x v="8"/>
    <x v="16"/>
    <x v="16"/>
    <x v="6"/>
    <x v="1"/>
    <x v="1"/>
    <x v="8"/>
    <s v="250-499Mx"/>
    <x v="4"/>
    <x v="2"/>
    <n v="794.2"/>
  </r>
  <r>
    <s v="KL4312RATFQ"/>
    <x v="89"/>
    <x v="8"/>
    <x v="16"/>
    <x v="16"/>
    <x v="6"/>
    <x v="1"/>
    <x v="1"/>
    <x v="8"/>
    <s v="250-499Mx"/>
    <x v="5"/>
    <x v="2"/>
    <n v="794.2"/>
  </r>
  <r>
    <s v="KL4312RATFR"/>
    <x v="90"/>
    <x v="8"/>
    <x v="16"/>
    <x v="16"/>
    <x v="6"/>
    <x v="1"/>
    <x v="1"/>
    <x v="8"/>
    <s v="250-499Mx"/>
    <x v="1"/>
    <x v="2"/>
    <n v="1111.8"/>
  </r>
  <r>
    <s v="KL4312RATFS"/>
    <x v="91"/>
    <x v="8"/>
    <x v="16"/>
    <x v="16"/>
    <x v="6"/>
    <x v="1"/>
    <x v="1"/>
    <x v="8"/>
    <s v="250-499Mx"/>
    <x v="2"/>
    <x v="2"/>
    <n v="1588.3"/>
  </r>
  <r>
    <s v="KL4312RATFW"/>
    <x v="92"/>
    <x v="8"/>
    <x v="16"/>
    <x v="16"/>
    <x v="6"/>
    <x v="1"/>
    <x v="1"/>
    <x v="8"/>
    <s v="250-499Mx"/>
    <x v="3"/>
    <x v="2"/>
    <n v="953"/>
  </r>
  <r>
    <s v="KL4313RAKDE"/>
    <x v="93"/>
    <x v="8"/>
    <x v="17"/>
    <x v="17"/>
    <x v="7"/>
    <x v="3"/>
    <x v="1"/>
    <x v="0"/>
    <s v="10-14Em"/>
    <x v="4"/>
    <x v="1"/>
    <n v="912.5"/>
  </r>
  <r>
    <s v="KL4313RAKDQ"/>
    <x v="94"/>
    <x v="8"/>
    <x v="17"/>
    <x v="17"/>
    <x v="7"/>
    <x v="3"/>
    <x v="1"/>
    <x v="0"/>
    <s v="10-14Em"/>
    <x v="5"/>
    <x v="1"/>
    <n v="730"/>
  </r>
  <r>
    <s v="KL4313RAKDR"/>
    <x v="95"/>
    <x v="8"/>
    <x v="17"/>
    <x v="17"/>
    <x v="7"/>
    <x v="3"/>
    <x v="1"/>
    <x v="0"/>
    <s v="10-14Em"/>
    <x v="1"/>
    <x v="1"/>
    <n v="2190"/>
  </r>
  <r>
    <s v="KL4313RAKDS"/>
    <x v="96"/>
    <x v="8"/>
    <x v="17"/>
    <x v="17"/>
    <x v="7"/>
    <x v="3"/>
    <x v="1"/>
    <x v="0"/>
    <s v="10-14Em"/>
    <x v="2"/>
    <x v="1"/>
    <n v="2920"/>
  </r>
  <r>
    <s v="KL4313RAKDW"/>
    <x v="97"/>
    <x v="8"/>
    <x v="17"/>
    <x v="17"/>
    <x v="7"/>
    <x v="3"/>
    <x v="1"/>
    <x v="0"/>
    <s v="10-14Em"/>
    <x v="3"/>
    <x v="1"/>
    <n v="1825"/>
  </r>
  <r>
    <s v="KL4313RAKFE"/>
    <x v="98"/>
    <x v="8"/>
    <x v="17"/>
    <x v="17"/>
    <x v="7"/>
    <x v="3"/>
    <x v="1"/>
    <x v="0"/>
    <s v="10-14Em"/>
    <x v="4"/>
    <x v="2"/>
    <n v="547.5"/>
  </r>
  <r>
    <s v="KL4313RAKFQ"/>
    <x v="99"/>
    <x v="8"/>
    <x v="17"/>
    <x v="17"/>
    <x v="7"/>
    <x v="3"/>
    <x v="1"/>
    <x v="0"/>
    <s v="10-14Em"/>
    <x v="5"/>
    <x v="2"/>
    <n v="456.3"/>
  </r>
  <r>
    <s v="KL4313RAKFR"/>
    <x v="100"/>
    <x v="8"/>
    <x v="17"/>
    <x v="17"/>
    <x v="7"/>
    <x v="3"/>
    <x v="1"/>
    <x v="0"/>
    <s v="10-14Em"/>
    <x v="1"/>
    <x v="2"/>
    <n v="1277.5"/>
  </r>
  <r>
    <s v="KL4313RAKFS"/>
    <x v="101"/>
    <x v="8"/>
    <x v="17"/>
    <x v="17"/>
    <x v="7"/>
    <x v="3"/>
    <x v="1"/>
    <x v="0"/>
    <s v="10-14Em"/>
    <x v="2"/>
    <x v="2"/>
    <n v="1825"/>
  </r>
  <r>
    <s v="KL4313RAKFW"/>
    <x v="102"/>
    <x v="8"/>
    <x v="17"/>
    <x v="17"/>
    <x v="7"/>
    <x v="3"/>
    <x v="1"/>
    <x v="0"/>
    <s v="10-14Em"/>
    <x v="3"/>
    <x v="2"/>
    <n v="1095"/>
  </r>
  <r>
    <s v="KL4313RAMDE"/>
    <x v="93"/>
    <x v="8"/>
    <x v="17"/>
    <x v="17"/>
    <x v="7"/>
    <x v="3"/>
    <x v="1"/>
    <x v="2"/>
    <s v="15-19Em"/>
    <x v="4"/>
    <x v="1"/>
    <n v="825.4"/>
  </r>
  <r>
    <s v="KL4313RAMDQ"/>
    <x v="94"/>
    <x v="8"/>
    <x v="17"/>
    <x v="17"/>
    <x v="7"/>
    <x v="3"/>
    <x v="1"/>
    <x v="2"/>
    <s v="15-19Em"/>
    <x v="5"/>
    <x v="1"/>
    <n v="660.3"/>
  </r>
  <r>
    <s v="KL4313RAMDR"/>
    <x v="95"/>
    <x v="8"/>
    <x v="17"/>
    <x v="17"/>
    <x v="7"/>
    <x v="3"/>
    <x v="1"/>
    <x v="2"/>
    <s v="15-19Em"/>
    <x v="1"/>
    <x v="1"/>
    <n v="1980.9"/>
  </r>
  <r>
    <s v="KL4313RAMDS"/>
    <x v="96"/>
    <x v="8"/>
    <x v="17"/>
    <x v="17"/>
    <x v="7"/>
    <x v="3"/>
    <x v="1"/>
    <x v="2"/>
    <s v="15-19Em"/>
    <x v="2"/>
    <x v="1"/>
    <n v="2641.2"/>
  </r>
  <r>
    <s v="KL4313RAMDW"/>
    <x v="97"/>
    <x v="8"/>
    <x v="17"/>
    <x v="17"/>
    <x v="7"/>
    <x v="3"/>
    <x v="1"/>
    <x v="2"/>
    <s v="15-19Em"/>
    <x v="3"/>
    <x v="1"/>
    <n v="1650.7"/>
  </r>
  <r>
    <s v="KL4313RAMFE"/>
    <x v="98"/>
    <x v="8"/>
    <x v="17"/>
    <x v="17"/>
    <x v="7"/>
    <x v="3"/>
    <x v="1"/>
    <x v="2"/>
    <s v="15-19Em"/>
    <x v="4"/>
    <x v="2"/>
    <n v="495.2"/>
  </r>
  <r>
    <s v="KL4313RAMFQ"/>
    <x v="99"/>
    <x v="8"/>
    <x v="17"/>
    <x v="17"/>
    <x v="7"/>
    <x v="3"/>
    <x v="1"/>
    <x v="2"/>
    <s v="15-19Em"/>
    <x v="5"/>
    <x v="2"/>
    <n v="412.7"/>
  </r>
  <r>
    <s v="KL4313RAMFR"/>
    <x v="100"/>
    <x v="8"/>
    <x v="17"/>
    <x v="17"/>
    <x v="7"/>
    <x v="3"/>
    <x v="1"/>
    <x v="2"/>
    <s v="15-19Em"/>
    <x v="1"/>
    <x v="2"/>
    <n v="1155.5"/>
  </r>
  <r>
    <s v="KL4313RAMFS"/>
    <x v="101"/>
    <x v="8"/>
    <x v="17"/>
    <x v="17"/>
    <x v="7"/>
    <x v="3"/>
    <x v="1"/>
    <x v="2"/>
    <s v="15-19Em"/>
    <x v="2"/>
    <x v="2"/>
    <n v="1650.7"/>
  </r>
  <r>
    <s v="KL4313RAMFW"/>
    <x v="102"/>
    <x v="8"/>
    <x v="17"/>
    <x v="17"/>
    <x v="7"/>
    <x v="3"/>
    <x v="1"/>
    <x v="2"/>
    <s v="15-19Em"/>
    <x v="3"/>
    <x v="2"/>
    <n v="990.4"/>
  </r>
  <r>
    <s v="KL4313RANDE"/>
    <x v="93"/>
    <x v="8"/>
    <x v="17"/>
    <x v="17"/>
    <x v="7"/>
    <x v="3"/>
    <x v="1"/>
    <x v="3"/>
    <s v="20-24Em"/>
    <x v="4"/>
    <x v="1"/>
    <n v="746.7"/>
  </r>
  <r>
    <s v="KL4313RANDQ"/>
    <x v="94"/>
    <x v="8"/>
    <x v="17"/>
    <x v="17"/>
    <x v="7"/>
    <x v="3"/>
    <x v="1"/>
    <x v="3"/>
    <s v="20-24Em"/>
    <x v="5"/>
    <x v="1"/>
    <n v="597.4"/>
  </r>
  <r>
    <s v="KL4313RANDR"/>
    <x v="95"/>
    <x v="8"/>
    <x v="17"/>
    <x v="17"/>
    <x v="7"/>
    <x v="3"/>
    <x v="1"/>
    <x v="3"/>
    <s v="20-24Em"/>
    <x v="1"/>
    <x v="1"/>
    <n v="1792.1"/>
  </r>
  <r>
    <s v="KL4313RANDS"/>
    <x v="96"/>
    <x v="8"/>
    <x v="17"/>
    <x v="17"/>
    <x v="7"/>
    <x v="3"/>
    <x v="1"/>
    <x v="3"/>
    <s v="20-24Em"/>
    <x v="2"/>
    <x v="1"/>
    <n v="2389.4"/>
  </r>
  <r>
    <s v="KL4313RANDW"/>
    <x v="97"/>
    <x v="8"/>
    <x v="17"/>
    <x v="17"/>
    <x v="7"/>
    <x v="3"/>
    <x v="1"/>
    <x v="3"/>
    <s v="20-24Em"/>
    <x v="3"/>
    <x v="1"/>
    <n v="1493.4"/>
  </r>
  <r>
    <s v="KL4313RANFE"/>
    <x v="98"/>
    <x v="8"/>
    <x v="17"/>
    <x v="17"/>
    <x v="7"/>
    <x v="3"/>
    <x v="1"/>
    <x v="3"/>
    <s v="20-24Em"/>
    <x v="4"/>
    <x v="2"/>
    <n v="448"/>
  </r>
  <r>
    <s v="KL4313RANFQ"/>
    <x v="99"/>
    <x v="8"/>
    <x v="17"/>
    <x v="17"/>
    <x v="7"/>
    <x v="3"/>
    <x v="1"/>
    <x v="3"/>
    <s v="20-24Em"/>
    <x v="5"/>
    <x v="2"/>
    <n v="373.4"/>
  </r>
  <r>
    <s v="KL4313RANFR"/>
    <x v="100"/>
    <x v="8"/>
    <x v="17"/>
    <x v="17"/>
    <x v="7"/>
    <x v="3"/>
    <x v="1"/>
    <x v="3"/>
    <s v="20-24Em"/>
    <x v="1"/>
    <x v="2"/>
    <n v="1045.4000000000001"/>
  </r>
  <r>
    <s v="KL4313RANFS"/>
    <x v="101"/>
    <x v="8"/>
    <x v="17"/>
    <x v="17"/>
    <x v="7"/>
    <x v="3"/>
    <x v="1"/>
    <x v="3"/>
    <s v="20-24Em"/>
    <x v="2"/>
    <x v="2"/>
    <n v="1493.4"/>
  </r>
  <r>
    <s v="KL4313RANFW"/>
    <x v="102"/>
    <x v="8"/>
    <x v="17"/>
    <x v="17"/>
    <x v="7"/>
    <x v="3"/>
    <x v="1"/>
    <x v="3"/>
    <s v="20-24Em"/>
    <x v="3"/>
    <x v="2"/>
    <n v="896"/>
  </r>
  <r>
    <s v="KL4313RAPDE"/>
    <x v="93"/>
    <x v="8"/>
    <x v="17"/>
    <x v="17"/>
    <x v="7"/>
    <x v="3"/>
    <x v="1"/>
    <x v="4"/>
    <s v="25-49Em"/>
    <x v="4"/>
    <x v="1"/>
    <n v="675.3"/>
  </r>
  <r>
    <s v="KL4313RAPDQ"/>
    <x v="94"/>
    <x v="8"/>
    <x v="17"/>
    <x v="17"/>
    <x v="7"/>
    <x v="3"/>
    <x v="1"/>
    <x v="4"/>
    <s v="25-49Em"/>
    <x v="5"/>
    <x v="1"/>
    <n v="540.29999999999995"/>
  </r>
  <r>
    <s v="KL4313RAPDR"/>
    <x v="95"/>
    <x v="8"/>
    <x v="17"/>
    <x v="17"/>
    <x v="7"/>
    <x v="3"/>
    <x v="1"/>
    <x v="4"/>
    <s v="25-49Em"/>
    <x v="1"/>
    <x v="1"/>
    <n v="1620.8"/>
  </r>
  <r>
    <s v="KL4313RAPDS"/>
    <x v="96"/>
    <x v="8"/>
    <x v="17"/>
    <x v="17"/>
    <x v="7"/>
    <x v="3"/>
    <x v="1"/>
    <x v="4"/>
    <s v="25-49Em"/>
    <x v="2"/>
    <x v="1"/>
    <n v="2161.1"/>
  </r>
  <r>
    <s v="KL4313RAPDW"/>
    <x v="97"/>
    <x v="8"/>
    <x v="17"/>
    <x v="17"/>
    <x v="7"/>
    <x v="3"/>
    <x v="1"/>
    <x v="4"/>
    <s v="25-49Em"/>
    <x v="3"/>
    <x v="1"/>
    <n v="1350.7"/>
  </r>
  <r>
    <s v="KL4313RAPFE"/>
    <x v="98"/>
    <x v="8"/>
    <x v="17"/>
    <x v="17"/>
    <x v="7"/>
    <x v="3"/>
    <x v="1"/>
    <x v="4"/>
    <s v="25-49Em"/>
    <x v="4"/>
    <x v="2"/>
    <n v="405.2"/>
  </r>
  <r>
    <s v="KL4313RAPFQ"/>
    <x v="99"/>
    <x v="8"/>
    <x v="17"/>
    <x v="17"/>
    <x v="7"/>
    <x v="3"/>
    <x v="1"/>
    <x v="4"/>
    <s v="25-49Em"/>
    <x v="5"/>
    <x v="2"/>
    <n v="337.7"/>
  </r>
  <r>
    <s v="KL4313RAPFR"/>
    <x v="100"/>
    <x v="8"/>
    <x v="17"/>
    <x v="17"/>
    <x v="7"/>
    <x v="3"/>
    <x v="1"/>
    <x v="4"/>
    <s v="25-49Em"/>
    <x v="1"/>
    <x v="2"/>
    <n v="945.5"/>
  </r>
  <r>
    <s v="KL4313RAPFS"/>
    <x v="101"/>
    <x v="8"/>
    <x v="17"/>
    <x v="17"/>
    <x v="7"/>
    <x v="3"/>
    <x v="1"/>
    <x v="4"/>
    <s v="25-49Em"/>
    <x v="2"/>
    <x v="2"/>
    <n v="1350.7"/>
  </r>
  <r>
    <s v="KL4313RAPFW"/>
    <x v="102"/>
    <x v="8"/>
    <x v="17"/>
    <x v="17"/>
    <x v="7"/>
    <x v="3"/>
    <x v="1"/>
    <x v="4"/>
    <s v="25-49Em"/>
    <x v="3"/>
    <x v="2"/>
    <n v="810.4"/>
  </r>
  <r>
    <s v="KL4313RAQDE"/>
    <x v="93"/>
    <x v="8"/>
    <x v="17"/>
    <x v="17"/>
    <x v="7"/>
    <x v="3"/>
    <x v="1"/>
    <x v="5"/>
    <s v="50-99Em"/>
    <x v="4"/>
    <x v="1"/>
    <n v="610.79999999999995"/>
  </r>
  <r>
    <s v="KL4313RAQDQ"/>
    <x v="94"/>
    <x v="8"/>
    <x v="17"/>
    <x v="17"/>
    <x v="7"/>
    <x v="3"/>
    <x v="1"/>
    <x v="5"/>
    <s v="50-99Em"/>
    <x v="5"/>
    <x v="1"/>
    <n v="488.7"/>
  </r>
  <r>
    <s v="KL4313RAQDR"/>
    <x v="95"/>
    <x v="8"/>
    <x v="17"/>
    <x v="17"/>
    <x v="7"/>
    <x v="3"/>
    <x v="1"/>
    <x v="5"/>
    <s v="50-99Em"/>
    <x v="1"/>
    <x v="1"/>
    <n v="1466"/>
  </r>
  <r>
    <s v="KL4313RAQDS"/>
    <x v="96"/>
    <x v="8"/>
    <x v="17"/>
    <x v="17"/>
    <x v="7"/>
    <x v="3"/>
    <x v="1"/>
    <x v="5"/>
    <s v="50-99Em"/>
    <x v="2"/>
    <x v="1"/>
    <n v="1954.7"/>
  </r>
  <r>
    <s v="KL4313RAQDW"/>
    <x v="97"/>
    <x v="8"/>
    <x v="17"/>
    <x v="17"/>
    <x v="7"/>
    <x v="3"/>
    <x v="1"/>
    <x v="5"/>
    <s v="50-99Em"/>
    <x v="3"/>
    <x v="1"/>
    <n v="1221.7"/>
  </r>
  <r>
    <s v="KL4313RAQFE"/>
    <x v="98"/>
    <x v="8"/>
    <x v="17"/>
    <x v="17"/>
    <x v="7"/>
    <x v="3"/>
    <x v="1"/>
    <x v="5"/>
    <s v="50-99Em"/>
    <x v="4"/>
    <x v="2"/>
    <n v="366.5"/>
  </r>
  <r>
    <s v="KL4313RAQFQ"/>
    <x v="99"/>
    <x v="8"/>
    <x v="17"/>
    <x v="17"/>
    <x v="7"/>
    <x v="3"/>
    <x v="1"/>
    <x v="5"/>
    <s v="50-99Em"/>
    <x v="5"/>
    <x v="2"/>
    <n v="305.39999999999998"/>
  </r>
  <r>
    <s v="KL4313RAQFR"/>
    <x v="100"/>
    <x v="8"/>
    <x v="17"/>
    <x v="17"/>
    <x v="7"/>
    <x v="3"/>
    <x v="1"/>
    <x v="5"/>
    <s v="50-99Em"/>
    <x v="1"/>
    <x v="2"/>
    <n v="855.2"/>
  </r>
  <r>
    <s v="KL4313RAQFS"/>
    <x v="101"/>
    <x v="8"/>
    <x v="17"/>
    <x v="17"/>
    <x v="7"/>
    <x v="3"/>
    <x v="1"/>
    <x v="5"/>
    <s v="50-99Em"/>
    <x v="2"/>
    <x v="2"/>
    <n v="1221.7"/>
  </r>
  <r>
    <s v="KL4313RAQFW"/>
    <x v="102"/>
    <x v="8"/>
    <x v="17"/>
    <x v="17"/>
    <x v="7"/>
    <x v="3"/>
    <x v="1"/>
    <x v="5"/>
    <s v="50-99Em"/>
    <x v="3"/>
    <x v="2"/>
    <n v="733"/>
  </r>
  <r>
    <s v="KL4313RARDE"/>
    <x v="93"/>
    <x v="8"/>
    <x v="17"/>
    <x v="17"/>
    <x v="7"/>
    <x v="3"/>
    <x v="1"/>
    <x v="6"/>
    <s v="100-149Em"/>
    <x v="4"/>
    <x v="1"/>
    <n v="552.5"/>
  </r>
  <r>
    <s v="KL4313RARDQ"/>
    <x v="94"/>
    <x v="8"/>
    <x v="17"/>
    <x v="17"/>
    <x v="7"/>
    <x v="3"/>
    <x v="1"/>
    <x v="6"/>
    <s v="100-149Em"/>
    <x v="5"/>
    <x v="1"/>
    <n v="442"/>
  </r>
  <r>
    <s v="KL4313RARDR"/>
    <x v="95"/>
    <x v="8"/>
    <x v="17"/>
    <x v="17"/>
    <x v="7"/>
    <x v="3"/>
    <x v="1"/>
    <x v="6"/>
    <s v="100-149Em"/>
    <x v="1"/>
    <x v="1"/>
    <n v="1326.1"/>
  </r>
  <r>
    <s v="KL4313RARDS"/>
    <x v="96"/>
    <x v="8"/>
    <x v="17"/>
    <x v="17"/>
    <x v="7"/>
    <x v="3"/>
    <x v="1"/>
    <x v="6"/>
    <s v="100-149Em"/>
    <x v="2"/>
    <x v="1"/>
    <n v="1768.1"/>
  </r>
  <r>
    <s v="KL4313RARDW"/>
    <x v="97"/>
    <x v="8"/>
    <x v="17"/>
    <x v="17"/>
    <x v="7"/>
    <x v="3"/>
    <x v="1"/>
    <x v="6"/>
    <s v="100-149Em"/>
    <x v="3"/>
    <x v="1"/>
    <n v="1105"/>
  </r>
  <r>
    <s v="KL4313RARFE"/>
    <x v="98"/>
    <x v="8"/>
    <x v="17"/>
    <x v="17"/>
    <x v="7"/>
    <x v="3"/>
    <x v="1"/>
    <x v="6"/>
    <s v="100-149Em"/>
    <x v="4"/>
    <x v="2"/>
    <n v="331.5"/>
  </r>
  <r>
    <s v="KL4313RARFQ"/>
    <x v="99"/>
    <x v="8"/>
    <x v="17"/>
    <x v="17"/>
    <x v="7"/>
    <x v="3"/>
    <x v="1"/>
    <x v="6"/>
    <s v="100-149Em"/>
    <x v="5"/>
    <x v="2"/>
    <n v="276.3"/>
  </r>
  <r>
    <s v="KL4313RARFR"/>
    <x v="100"/>
    <x v="8"/>
    <x v="17"/>
    <x v="17"/>
    <x v="7"/>
    <x v="3"/>
    <x v="1"/>
    <x v="6"/>
    <s v="100-149Em"/>
    <x v="1"/>
    <x v="2"/>
    <n v="773.5"/>
  </r>
  <r>
    <s v="KL4313RARFS"/>
    <x v="101"/>
    <x v="8"/>
    <x v="17"/>
    <x v="17"/>
    <x v="7"/>
    <x v="3"/>
    <x v="1"/>
    <x v="6"/>
    <s v="100-149Em"/>
    <x v="2"/>
    <x v="2"/>
    <n v="1105"/>
  </r>
  <r>
    <s v="KL4313RARFW"/>
    <x v="102"/>
    <x v="8"/>
    <x v="17"/>
    <x v="17"/>
    <x v="7"/>
    <x v="3"/>
    <x v="1"/>
    <x v="6"/>
    <s v="100-149Em"/>
    <x v="3"/>
    <x v="2"/>
    <n v="663"/>
  </r>
  <r>
    <s v="KL4313RASDE"/>
    <x v="93"/>
    <x v="8"/>
    <x v="17"/>
    <x v="17"/>
    <x v="7"/>
    <x v="3"/>
    <x v="1"/>
    <x v="7"/>
    <s v="150-249Em"/>
    <x v="4"/>
    <x v="1"/>
    <n v="499.8"/>
  </r>
  <r>
    <s v="KL4313RASDQ"/>
    <x v="94"/>
    <x v="8"/>
    <x v="17"/>
    <x v="17"/>
    <x v="7"/>
    <x v="3"/>
    <x v="1"/>
    <x v="7"/>
    <s v="150-249Em"/>
    <x v="5"/>
    <x v="1"/>
    <n v="399.8"/>
  </r>
  <r>
    <s v="KL4313RASDR"/>
    <x v="95"/>
    <x v="8"/>
    <x v="17"/>
    <x v="17"/>
    <x v="7"/>
    <x v="3"/>
    <x v="1"/>
    <x v="7"/>
    <s v="150-249Em"/>
    <x v="1"/>
    <x v="1"/>
    <n v="1199.5"/>
  </r>
  <r>
    <s v="KL4313RASDS"/>
    <x v="96"/>
    <x v="8"/>
    <x v="17"/>
    <x v="17"/>
    <x v="7"/>
    <x v="3"/>
    <x v="1"/>
    <x v="7"/>
    <s v="150-249Em"/>
    <x v="2"/>
    <x v="1"/>
    <n v="1599.3"/>
  </r>
  <r>
    <s v="KL4313RASDW"/>
    <x v="97"/>
    <x v="8"/>
    <x v="17"/>
    <x v="17"/>
    <x v="7"/>
    <x v="3"/>
    <x v="1"/>
    <x v="7"/>
    <s v="150-249Em"/>
    <x v="3"/>
    <x v="1"/>
    <n v="999.6"/>
  </r>
  <r>
    <s v="KL4313RASFE"/>
    <x v="98"/>
    <x v="8"/>
    <x v="17"/>
    <x v="17"/>
    <x v="7"/>
    <x v="3"/>
    <x v="1"/>
    <x v="7"/>
    <s v="150-249Em"/>
    <x v="4"/>
    <x v="2"/>
    <n v="299.89999999999998"/>
  </r>
  <r>
    <s v="KL4313RASFQ"/>
    <x v="99"/>
    <x v="8"/>
    <x v="17"/>
    <x v="17"/>
    <x v="7"/>
    <x v="3"/>
    <x v="1"/>
    <x v="7"/>
    <s v="150-249Em"/>
    <x v="5"/>
    <x v="2"/>
    <n v="249.9"/>
  </r>
  <r>
    <s v="KL4313RASFR"/>
    <x v="100"/>
    <x v="8"/>
    <x v="17"/>
    <x v="17"/>
    <x v="7"/>
    <x v="3"/>
    <x v="1"/>
    <x v="7"/>
    <s v="150-249Em"/>
    <x v="1"/>
    <x v="2"/>
    <n v="699.7"/>
  </r>
  <r>
    <s v="KL4313RASFS"/>
    <x v="101"/>
    <x v="8"/>
    <x v="17"/>
    <x v="17"/>
    <x v="7"/>
    <x v="3"/>
    <x v="1"/>
    <x v="7"/>
    <s v="150-249Em"/>
    <x v="2"/>
    <x v="2"/>
    <n v="999.6"/>
  </r>
  <r>
    <s v="KL4313RASFW"/>
    <x v="102"/>
    <x v="8"/>
    <x v="17"/>
    <x v="17"/>
    <x v="7"/>
    <x v="3"/>
    <x v="1"/>
    <x v="7"/>
    <s v="150-249Em"/>
    <x v="3"/>
    <x v="2"/>
    <n v="599.70000000000005"/>
  </r>
  <r>
    <s v="KL4313RATDE"/>
    <x v="93"/>
    <x v="8"/>
    <x v="17"/>
    <x v="17"/>
    <x v="7"/>
    <x v="3"/>
    <x v="1"/>
    <x v="8"/>
    <s v="250-499Em"/>
    <x v="4"/>
    <x v="1"/>
    <n v="452.1"/>
  </r>
  <r>
    <s v="KL4313RATDQ"/>
    <x v="94"/>
    <x v="8"/>
    <x v="17"/>
    <x v="17"/>
    <x v="7"/>
    <x v="3"/>
    <x v="1"/>
    <x v="8"/>
    <s v="250-499Em"/>
    <x v="5"/>
    <x v="1"/>
    <n v="361.6"/>
  </r>
  <r>
    <s v="KL4313RATDR"/>
    <x v="95"/>
    <x v="8"/>
    <x v="17"/>
    <x v="17"/>
    <x v="7"/>
    <x v="3"/>
    <x v="1"/>
    <x v="8"/>
    <s v="250-499Em"/>
    <x v="1"/>
    <x v="1"/>
    <n v="1084.9000000000001"/>
  </r>
  <r>
    <s v="KL4313RATDS"/>
    <x v="96"/>
    <x v="8"/>
    <x v="17"/>
    <x v="17"/>
    <x v="7"/>
    <x v="3"/>
    <x v="1"/>
    <x v="8"/>
    <s v="250-499Em"/>
    <x v="2"/>
    <x v="1"/>
    <n v="1446.6"/>
  </r>
  <r>
    <s v="KL4313RATDW"/>
    <x v="97"/>
    <x v="8"/>
    <x v="17"/>
    <x v="17"/>
    <x v="7"/>
    <x v="3"/>
    <x v="1"/>
    <x v="8"/>
    <s v="250-499Em"/>
    <x v="3"/>
    <x v="1"/>
    <n v="904.1"/>
  </r>
  <r>
    <s v="KL4313RATFE"/>
    <x v="98"/>
    <x v="8"/>
    <x v="17"/>
    <x v="17"/>
    <x v="7"/>
    <x v="3"/>
    <x v="1"/>
    <x v="8"/>
    <s v="250-499Em"/>
    <x v="4"/>
    <x v="2"/>
    <n v="271.2"/>
  </r>
  <r>
    <s v="KL4313RATFQ"/>
    <x v="99"/>
    <x v="8"/>
    <x v="17"/>
    <x v="17"/>
    <x v="7"/>
    <x v="3"/>
    <x v="1"/>
    <x v="8"/>
    <s v="250-499Em"/>
    <x v="5"/>
    <x v="2"/>
    <n v="226"/>
  </r>
  <r>
    <s v="KL4313RATFR"/>
    <x v="100"/>
    <x v="8"/>
    <x v="17"/>
    <x v="17"/>
    <x v="7"/>
    <x v="3"/>
    <x v="1"/>
    <x v="8"/>
    <s v="250-499Em"/>
    <x v="1"/>
    <x v="2"/>
    <n v="632.9"/>
  </r>
  <r>
    <s v="KL4313RATFS"/>
    <x v="101"/>
    <x v="8"/>
    <x v="17"/>
    <x v="17"/>
    <x v="7"/>
    <x v="3"/>
    <x v="1"/>
    <x v="8"/>
    <s v="250-499Em"/>
    <x v="2"/>
    <x v="2"/>
    <n v="904.1"/>
  </r>
  <r>
    <s v="KL4313RATFW"/>
    <x v="102"/>
    <x v="8"/>
    <x v="17"/>
    <x v="17"/>
    <x v="7"/>
    <x v="3"/>
    <x v="1"/>
    <x v="8"/>
    <s v="250-499Em"/>
    <x v="3"/>
    <x v="2"/>
    <n v="542.5"/>
  </r>
  <r>
    <s v="KL4413RAKDE"/>
    <x v="103"/>
    <x v="8"/>
    <x v="18"/>
    <x v="18"/>
    <x v="4"/>
    <x v="3"/>
    <x v="1"/>
    <x v="0"/>
    <s v="10-14Node"/>
    <x v="4"/>
    <x v="1"/>
    <n v="541.20000000000005"/>
  </r>
  <r>
    <s v="KL4413RAKDQ"/>
    <x v="104"/>
    <x v="8"/>
    <x v="18"/>
    <x v="18"/>
    <x v="4"/>
    <x v="3"/>
    <x v="1"/>
    <x v="0"/>
    <s v="10-14Node"/>
    <x v="5"/>
    <x v="1"/>
    <n v="432.96"/>
  </r>
  <r>
    <s v="KL4413RAKDR"/>
    <x v="105"/>
    <x v="8"/>
    <x v="18"/>
    <x v="18"/>
    <x v="4"/>
    <x v="3"/>
    <x v="1"/>
    <x v="0"/>
    <s v="10-14Node"/>
    <x v="1"/>
    <x v="1"/>
    <n v="1299"/>
  </r>
  <r>
    <s v="KL4413RAKDS"/>
    <x v="106"/>
    <x v="8"/>
    <x v="18"/>
    <x v="18"/>
    <x v="4"/>
    <x v="3"/>
    <x v="1"/>
    <x v="0"/>
    <s v="10-14Node"/>
    <x v="2"/>
    <x v="1"/>
    <n v="1732"/>
  </r>
  <r>
    <s v="KL4413RAKDW"/>
    <x v="107"/>
    <x v="8"/>
    <x v="18"/>
    <x v="18"/>
    <x v="4"/>
    <x v="3"/>
    <x v="1"/>
    <x v="0"/>
    <s v="10-14Node"/>
    <x v="3"/>
    <x v="1"/>
    <n v="1082"/>
  </r>
  <r>
    <s v="KL4413RAKFE"/>
    <x v="108"/>
    <x v="8"/>
    <x v="18"/>
    <x v="18"/>
    <x v="4"/>
    <x v="3"/>
    <x v="1"/>
    <x v="0"/>
    <s v="10-14Node"/>
    <x v="4"/>
    <x v="2"/>
    <n v="324.72000000000003"/>
  </r>
  <r>
    <s v="KL4413RAKFQ"/>
    <x v="109"/>
    <x v="8"/>
    <x v="18"/>
    <x v="18"/>
    <x v="4"/>
    <x v="3"/>
    <x v="1"/>
    <x v="0"/>
    <s v="10-14Node"/>
    <x v="5"/>
    <x v="2"/>
    <n v="270.60000000000002"/>
  </r>
  <r>
    <s v="KL4413RAKFR"/>
    <x v="110"/>
    <x v="8"/>
    <x v="18"/>
    <x v="18"/>
    <x v="4"/>
    <x v="3"/>
    <x v="1"/>
    <x v="0"/>
    <s v="10-14Node"/>
    <x v="1"/>
    <x v="2"/>
    <n v="758"/>
  </r>
  <r>
    <s v="KL4413RAKFS"/>
    <x v="111"/>
    <x v="8"/>
    <x v="18"/>
    <x v="18"/>
    <x v="4"/>
    <x v="3"/>
    <x v="1"/>
    <x v="0"/>
    <s v="10-14Node"/>
    <x v="2"/>
    <x v="2"/>
    <n v="1082"/>
  </r>
  <r>
    <s v="KL4413RAKFW"/>
    <x v="112"/>
    <x v="8"/>
    <x v="18"/>
    <x v="18"/>
    <x v="4"/>
    <x v="3"/>
    <x v="1"/>
    <x v="0"/>
    <s v="10-14Node"/>
    <x v="3"/>
    <x v="2"/>
    <n v="649"/>
  </r>
  <r>
    <s v="KL4413RAMDE"/>
    <x v="103"/>
    <x v="8"/>
    <x v="18"/>
    <x v="18"/>
    <x v="4"/>
    <x v="3"/>
    <x v="1"/>
    <x v="2"/>
    <s v="15-19Node"/>
    <x v="4"/>
    <x v="1"/>
    <n v="506.4"/>
  </r>
  <r>
    <s v="KL4413RAMDQ"/>
    <x v="104"/>
    <x v="8"/>
    <x v="18"/>
    <x v="18"/>
    <x v="4"/>
    <x v="3"/>
    <x v="1"/>
    <x v="2"/>
    <s v="15-19Node"/>
    <x v="5"/>
    <x v="1"/>
    <n v="405.12"/>
  </r>
  <r>
    <s v="KL4413RAMDR"/>
    <x v="105"/>
    <x v="8"/>
    <x v="18"/>
    <x v="18"/>
    <x v="4"/>
    <x v="3"/>
    <x v="1"/>
    <x v="2"/>
    <s v="15-19Node"/>
    <x v="1"/>
    <x v="1"/>
    <n v="1215"/>
  </r>
  <r>
    <s v="KL4413RAMDS"/>
    <x v="106"/>
    <x v="8"/>
    <x v="18"/>
    <x v="18"/>
    <x v="4"/>
    <x v="3"/>
    <x v="1"/>
    <x v="2"/>
    <s v="15-19Node"/>
    <x v="2"/>
    <x v="1"/>
    <n v="1620"/>
  </r>
  <r>
    <s v="KL4413RAMDW"/>
    <x v="107"/>
    <x v="8"/>
    <x v="18"/>
    <x v="18"/>
    <x v="4"/>
    <x v="3"/>
    <x v="1"/>
    <x v="2"/>
    <s v="15-19Node"/>
    <x v="3"/>
    <x v="1"/>
    <n v="1013"/>
  </r>
  <r>
    <s v="KL4413RAMFE"/>
    <x v="108"/>
    <x v="8"/>
    <x v="18"/>
    <x v="18"/>
    <x v="4"/>
    <x v="3"/>
    <x v="1"/>
    <x v="2"/>
    <s v="15-19Node"/>
    <x v="4"/>
    <x v="2"/>
    <n v="303.83999999999997"/>
  </r>
  <r>
    <s v="KL4413RAMFQ"/>
    <x v="109"/>
    <x v="8"/>
    <x v="18"/>
    <x v="18"/>
    <x v="4"/>
    <x v="3"/>
    <x v="1"/>
    <x v="2"/>
    <s v="15-19Node"/>
    <x v="5"/>
    <x v="2"/>
    <n v="253.2"/>
  </r>
  <r>
    <s v="KL4413RAMFR"/>
    <x v="110"/>
    <x v="8"/>
    <x v="18"/>
    <x v="18"/>
    <x v="4"/>
    <x v="3"/>
    <x v="1"/>
    <x v="2"/>
    <s v="15-19Node"/>
    <x v="1"/>
    <x v="2"/>
    <n v="709"/>
  </r>
  <r>
    <s v="KL4413RAMFS"/>
    <x v="111"/>
    <x v="8"/>
    <x v="18"/>
    <x v="18"/>
    <x v="4"/>
    <x v="3"/>
    <x v="1"/>
    <x v="2"/>
    <s v="15-19Node"/>
    <x v="2"/>
    <x v="2"/>
    <n v="1013"/>
  </r>
  <r>
    <s v="KL4413RAMFW"/>
    <x v="112"/>
    <x v="8"/>
    <x v="18"/>
    <x v="18"/>
    <x v="4"/>
    <x v="3"/>
    <x v="1"/>
    <x v="2"/>
    <s v="15-19Node"/>
    <x v="3"/>
    <x v="2"/>
    <n v="608"/>
  </r>
  <r>
    <s v="KL4413RANDE"/>
    <x v="103"/>
    <x v="8"/>
    <x v="18"/>
    <x v="18"/>
    <x v="4"/>
    <x v="3"/>
    <x v="1"/>
    <x v="3"/>
    <s v="20-24Node"/>
    <x v="4"/>
    <x v="1"/>
    <n v="473.71"/>
  </r>
  <r>
    <s v="KL4413RANDQ"/>
    <x v="104"/>
    <x v="8"/>
    <x v="18"/>
    <x v="18"/>
    <x v="4"/>
    <x v="3"/>
    <x v="1"/>
    <x v="3"/>
    <s v="20-24Node"/>
    <x v="5"/>
    <x v="1"/>
    <n v="378.97"/>
  </r>
  <r>
    <s v="KL4413RANDR"/>
    <x v="105"/>
    <x v="8"/>
    <x v="18"/>
    <x v="18"/>
    <x v="4"/>
    <x v="3"/>
    <x v="1"/>
    <x v="3"/>
    <s v="20-24Node"/>
    <x v="1"/>
    <x v="1"/>
    <n v="1137"/>
  </r>
  <r>
    <s v="KL4413RANDS"/>
    <x v="106"/>
    <x v="8"/>
    <x v="18"/>
    <x v="18"/>
    <x v="4"/>
    <x v="3"/>
    <x v="1"/>
    <x v="3"/>
    <s v="20-24Node"/>
    <x v="2"/>
    <x v="1"/>
    <n v="1516"/>
  </r>
  <r>
    <s v="KL4413RANDW"/>
    <x v="107"/>
    <x v="8"/>
    <x v="18"/>
    <x v="18"/>
    <x v="4"/>
    <x v="3"/>
    <x v="1"/>
    <x v="3"/>
    <s v="20-24Node"/>
    <x v="3"/>
    <x v="1"/>
    <n v="947"/>
  </r>
  <r>
    <s v="KL4413RANFE"/>
    <x v="108"/>
    <x v="8"/>
    <x v="18"/>
    <x v="18"/>
    <x v="4"/>
    <x v="3"/>
    <x v="1"/>
    <x v="3"/>
    <s v="20-24Node"/>
    <x v="4"/>
    <x v="2"/>
    <n v="284.23"/>
  </r>
  <r>
    <s v="KL4413RANFQ"/>
    <x v="109"/>
    <x v="8"/>
    <x v="18"/>
    <x v="18"/>
    <x v="4"/>
    <x v="3"/>
    <x v="1"/>
    <x v="3"/>
    <s v="20-24Node"/>
    <x v="5"/>
    <x v="2"/>
    <n v="236.86"/>
  </r>
  <r>
    <s v="KL4413RANFR"/>
    <x v="110"/>
    <x v="8"/>
    <x v="18"/>
    <x v="18"/>
    <x v="4"/>
    <x v="3"/>
    <x v="1"/>
    <x v="3"/>
    <s v="20-24Node"/>
    <x v="1"/>
    <x v="2"/>
    <n v="663"/>
  </r>
  <r>
    <s v="KL4413RANFS"/>
    <x v="111"/>
    <x v="8"/>
    <x v="18"/>
    <x v="18"/>
    <x v="4"/>
    <x v="3"/>
    <x v="1"/>
    <x v="3"/>
    <s v="20-24Node"/>
    <x v="2"/>
    <x v="2"/>
    <n v="947"/>
  </r>
  <r>
    <s v="KL4413RANFW"/>
    <x v="112"/>
    <x v="8"/>
    <x v="18"/>
    <x v="18"/>
    <x v="4"/>
    <x v="3"/>
    <x v="1"/>
    <x v="3"/>
    <s v="20-24Node"/>
    <x v="3"/>
    <x v="2"/>
    <n v="568"/>
  </r>
  <r>
    <s v="KL4413RAPDE"/>
    <x v="103"/>
    <x v="8"/>
    <x v="18"/>
    <x v="18"/>
    <x v="4"/>
    <x v="3"/>
    <x v="1"/>
    <x v="4"/>
    <s v="25-49Node"/>
    <x v="4"/>
    <x v="1"/>
    <n v="443.24"/>
  </r>
  <r>
    <s v="KL4413RAPDQ"/>
    <x v="104"/>
    <x v="8"/>
    <x v="18"/>
    <x v="18"/>
    <x v="4"/>
    <x v="3"/>
    <x v="1"/>
    <x v="4"/>
    <s v="25-49Node"/>
    <x v="5"/>
    <x v="1"/>
    <n v="354.59"/>
  </r>
  <r>
    <s v="KL4413RAPDR"/>
    <x v="105"/>
    <x v="8"/>
    <x v="18"/>
    <x v="18"/>
    <x v="4"/>
    <x v="3"/>
    <x v="1"/>
    <x v="4"/>
    <s v="25-49Node"/>
    <x v="1"/>
    <x v="1"/>
    <n v="1064"/>
  </r>
  <r>
    <s v="KL4413RAPDS"/>
    <x v="106"/>
    <x v="8"/>
    <x v="18"/>
    <x v="18"/>
    <x v="4"/>
    <x v="3"/>
    <x v="1"/>
    <x v="4"/>
    <s v="25-49Node"/>
    <x v="2"/>
    <x v="1"/>
    <n v="1418"/>
  </r>
  <r>
    <s v="KL4413RAPDW"/>
    <x v="107"/>
    <x v="8"/>
    <x v="18"/>
    <x v="18"/>
    <x v="4"/>
    <x v="3"/>
    <x v="1"/>
    <x v="4"/>
    <s v="25-49Node"/>
    <x v="3"/>
    <x v="1"/>
    <n v="886"/>
  </r>
  <r>
    <s v="KL4413RAPFE"/>
    <x v="108"/>
    <x v="8"/>
    <x v="18"/>
    <x v="18"/>
    <x v="4"/>
    <x v="3"/>
    <x v="1"/>
    <x v="4"/>
    <s v="25-49Node"/>
    <x v="4"/>
    <x v="2"/>
    <n v="265.95"/>
  </r>
  <r>
    <s v="KL4413RAPFQ"/>
    <x v="109"/>
    <x v="8"/>
    <x v="18"/>
    <x v="18"/>
    <x v="4"/>
    <x v="3"/>
    <x v="1"/>
    <x v="4"/>
    <s v="25-49Node"/>
    <x v="5"/>
    <x v="2"/>
    <n v="221.62"/>
  </r>
  <r>
    <s v="KL4413RAPFR"/>
    <x v="110"/>
    <x v="8"/>
    <x v="18"/>
    <x v="18"/>
    <x v="4"/>
    <x v="3"/>
    <x v="1"/>
    <x v="4"/>
    <s v="25-49Node"/>
    <x v="1"/>
    <x v="2"/>
    <n v="621"/>
  </r>
  <r>
    <s v="KL4413RAPFS"/>
    <x v="111"/>
    <x v="8"/>
    <x v="18"/>
    <x v="18"/>
    <x v="4"/>
    <x v="3"/>
    <x v="1"/>
    <x v="4"/>
    <s v="25-49Node"/>
    <x v="2"/>
    <x v="2"/>
    <n v="886"/>
  </r>
  <r>
    <s v="KL4413RAPFW"/>
    <x v="112"/>
    <x v="8"/>
    <x v="18"/>
    <x v="18"/>
    <x v="4"/>
    <x v="3"/>
    <x v="1"/>
    <x v="4"/>
    <s v="25-49Node"/>
    <x v="3"/>
    <x v="2"/>
    <n v="532"/>
  </r>
  <r>
    <s v="KL4413RAQDE"/>
    <x v="103"/>
    <x v="8"/>
    <x v="18"/>
    <x v="18"/>
    <x v="4"/>
    <x v="3"/>
    <x v="1"/>
    <x v="5"/>
    <s v="50-99Node"/>
    <x v="4"/>
    <x v="1"/>
    <n v="433.56"/>
  </r>
  <r>
    <s v="KL4413RAQDQ"/>
    <x v="104"/>
    <x v="8"/>
    <x v="18"/>
    <x v="18"/>
    <x v="4"/>
    <x v="3"/>
    <x v="1"/>
    <x v="5"/>
    <s v="50-99Node"/>
    <x v="5"/>
    <x v="1"/>
    <n v="346.84"/>
  </r>
  <r>
    <s v="KL4413RAQDR"/>
    <x v="105"/>
    <x v="8"/>
    <x v="18"/>
    <x v="18"/>
    <x v="4"/>
    <x v="3"/>
    <x v="1"/>
    <x v="5"/>
    <s v="50-99Node"/>
    <x v="1"/>
    <x v="1"/>
    <n v="1041"/>
  </r>
  <r>
    <s v="KL4413RAQDS"/>
    <x v="106"/>
    <x v="8"/>
    <x v="18"/>
    <x v="18"/>
    <x v="4"/>
    <x v="3"/>
    <x v="1"/>
    <x v="5"/>
    <s v="50-99Node"/>
    <x v="2"/>
    <x v="1"/>
    <n v="1387"/>
  </r>
  <r>
    <s v="KL4413RAQDW"/>
    <x v="107"/>
    <x v="8"/>
    <x v="18"/>
    <x v="18"/>
    <x v="4"/>
    <x v="3"/>
    <x v="1"/>
    <x v="5"/>
    <s v="50-99Node"/>
    <x v="3"/>
    <x v="1"/>
    <n v="867"/>
  </r>
  <r>
    <s v="KL4413RAQFE"/>
    <x v="108"/>
    <x v="8"/>
    <x v="18"/>
    <x v="18"/>
    <x v="4"/>
    <x v="3"/>
    <x v="1"/>
    <x v="5"/>
    <s v="50-99Node"/>
    <x v="4"/>
    <x v="2"/>
    <n v="260.13"/>
  </r>
  <r>
    <s v="KL4413RAQFQ"/>
    <x v="109"/>
    <x v="8"/>
    <x v="18"/>
    <x v="18"/>
    <x v="4"/>
    <x v="3"/>
    <x v="1"/>
    <x v="5"/>
    <s v="50-99Node"/>
    <x v="5"/>
    <x v="2"/>
    <n v="216.78"/>
  </r>
  <r>
    <s v="KL4413RAQFR"/>
    <x v="110"/>
    <x v="8"/>
    <x v="18"/>
    <x v="18"/>
    <x v="4"/>
    <x v="3"/>
    <x v="1"/>
    <x v="5"/>
    <s v="50-99Node"/>
    <x v="1"/>
    <x v="2"/>
    <n v="607"/>
  </r>
  <r>
    <s v="KL4413RAQFS"/>
    <x v="111"/>
    <x v="8"/>
    <x v="18"/>
    <x v="18"/>
    <x v="4"/>
    <x v="3"/>
    <x v="1"/>
    <x v="5"/>
    <s v="50-99Node"/>
    <x v="2"/>
    <x v="2"/>
    <n v="867"/>
  </r>
  <r>
    <s v="KL4413RAQFW"/>
    <x v="112"/>
    <x v="8"/>
    <x v="18"/>
    <x v="18"/>
    <x v="4"/>
    <x v="3"/>
    <x v="1"/>
    <x v="5"/>
    <s v="50-99Node"/>
    <x v="3"/>
    <x v="2"/>
    <n v="520"/>
  </r>
  <r>
    <s v="KL4413RARDE"/>
    <x v="103"/>
    <x v="8"/>
    <x v="18"/>
    <x v="18"/>
    <x v="4"/>
    <x v="3"/>
    <x v="1"/>
    <x v="6"/>
    <s v="100-149Node"/>
    <x v="4"/>
    <x v="1"/>
    <n v="405.68"/>
  </r>
  <r>
    <s v="KL4413RARDQ"/>
    <x v="104"/>
    <x v="8"/>
    <x v="18"/>
    <x v="18"/>
    <x v="4"/>
    <x v="3"/>
    <x v="1"/>
    <x v="6"/>
    <s v="100-149Node"/>
    <x v="5"/>
    <x v="1"/>
    <n v="324.55"/>
  </r>
  <r>
    <s v="KL4413RARDR"/>
    <x v="105"/>
    <x v="8"/>
    <x v="18"/>
    <x v="18"/>
    <x v="4"/>
    <x v="3"/>
    <x v="1"/>
    <x v="6"/>
    <s v="100-149Node"/>
    <x v="1"/>
    <x v="1"/>
    <n v="974"/>
  </r>
  <r>
    <s v="KL4413RARDS"/>
    <x v="106"/>
    <x v="8"/>
    <x v="18"/>
    <x v="18"/>
    <x v="4"/>
    <x v="3"/>
    <x v="1"/>
    <x v="6"/>
    <s v="100-149Node"/>
    <x v="2"/>
    <x v="1"/>
    <n v="1298"/>
  </r>
  <r>
    <s v="KL4413RARDW"/>
    <x v="107"/>
    <x v="8"/>
    <x v="18"/>
    <x v="18"/>
    <x v="4"/>
    <x v="3"/>
    <x v="1"/>
    <x v="6"/>
    <s v="100-149Node"/>
    <x v="3"/>
    <x v="1"/>
    <n v="811"/>
  </r>
  <r>
    <s v="KL4413RARFE"/>
    <x v="108"/>
    <x v="8"/>
    <x v="18"/>
    <x v="18"/>
    <x v="4"/>
    <x v="3"/>
    <x v="1"/>
    <x v="6"/>
    <s v="100-149Node"/>
    <x v="4"/>
    <x v="2"/>
    <n v="243.41"/>
  </r>
  <r>
    <s v="KL4413RARFQ"/>
    <x v="109"/>
    <x v="8"/>
    <x v="18"/>
    <x v="18"/>
    <x v="4"/>
    <x v="3"/>
    <x v="1"/>
    <x v="6"/>
    <s v="100-149Node"/>
    <x v="5"/>
    <x v="2"/>
    <n v="202.84"/>
  </r>
  <r>
    <s v="KL4413RARFR"/>
    <x v="110"/>
    <x v="8"/>
    <x v="18"/>
    <x v="18"/>
    <x v="4"/>
    <x v="3"/>
    <x v="1"/>
    <x v="6"/>
    <s v="100-149Node"/>
    <x v="1"/>
    <x v="2"/>
    <n v="568"/>
  </r>
  <r>
    <s v="KL4413RARFS"/>
    <x v="111"/>
    <x v="8"/>
    <x v="18"/>
    <x v="18"/>
    <x v="4"/>
    <x v="3"/>
    <x v="1"/>
    <x v="6"/>
    <s v="100-149Node"/>
    <x v="2"/>
    <x v="2"/>
    <n v="811"/>
  </r>
  <r>
    <s v="KL4413RARFW"/>
    <x v="112"/>
    <x v="8"/>
    <x v="18"/>
    <x v="18"/>
    <x v="4"/>
    <x v="3"/>
    <x v="1"/>
    <x v="6"/>
    <s v="100-149Node"/>
    <x v="3"/>
    <x v="2"/>
    <n v="487"/>
  </r>
  <r>
    <s v="KL4413RASDE"/>
    <x v="103"/>
    <x v="8"/>
    <x v="18"/>
    <x v="18"/>
    <x v="4"/>
    <x v="3"/>
    <x v="1"/>
    <x v="7"/>
    <s v="150-249Node"/>
    <x v="4"/>
    <x v="1"/>
    <n v="379.49"/>
  </r>
  <r>
    <s v="KL4413RASDQ"/>
    <x v="104"/>
    <x v="8"/>
    <x v="18"/>
    <x v="18"/>
    <x v="4"/>
    <x v="3"/>
    <x v="1"/>
    <x v="7"/>
    <s v="150-249Node"/>
    <x v="5"/>
    <x v="1"/>
    <n v="303.58999999999997"/>
  </r>
  <r>
    <s v="KL4413RASDR"/>
    <x v="105"/>
    <x v="8"/>
    <x v="18"/>
    <x v="18"/>
    <x v="4"/>
    <x v="3"/>
    <x v="1"/>
    <x v="7"/>
    <s v="150-249Node"/>
    <x v="1"/>
    <x v="1"/>
    <n v="911"/>
  </r>
  <r>
    <s v="KL4413RASDS"/>
    <x v="106"/>
    <x v="8"/>
    <x v="18"/>
    <x v="18"/>
    <x v="4"/>
    <x v="3"/>
    <x v="1"/>
    <x v="7"/>
    <s v="150-249Node"/>
    <x v="2"/>
    <x v="1"/>
    <n v="1214"/>
  </r>
  <r>
    <s v="KL4413RASDW"/>
    <x v="107"/>
    <x v="8"/>
    <x v="18"/>
    <x v="18"/>
    <x v="4"/>
    <x v="3"/>
    <x v="1"/>
    <x v="7"/>
    <s v="150-249Node"/>
    <x v="3"/>
    <x v="1"/>
    <n v="759"/>
  </r>
  <r>
    <s v="KL4413RASFE"/>
    <x v="108"/>
    <x v="8"/>
    <x v="18"/>
    <x v="18"/>
    <x v="4"/>
    <x v="3"/>
    <x v="1"/>
    <x v="7"/>
    <s v="150-249Node"/>
    <x v="4"/>
    <x v="2"/>
    <n v="227.69"/>
  </r>
  <r>
    <s v="KL4413RASFQ"/>
    <x v="109"/>
    <x v="8"/>
    <x v="18"/>
    <x v="18"/>
    <x v="4"/>
    <x v="3"/>
    <x v="1"/>
    <x v="7"/>
    <s v="150-249Node"/>
    <x v="5"/>
    <x v="2"/>
    <n v="189.74"/>
  </r>
  <r>
    <s v="KL4413RASFR"/>
    <x v="110"/>
    <x v="8"/>
    <x v="18"/>
    <x v="18"/>
    <x v="4"/>
    <x v="3"/>
    <x v="1"/>
    <x v="7"/>
    <s v="150-249Node"/>
    <x v="1"/>
    <x v="2"/>
    <n v="531"/>
  </r>
  <r>
    <s v="KL4413RASFS"/>
    <x v="111"/>
    <x v="8"/>
    <x v="18"/>
    <x v="18"/>
    <x v="4"/>
    <x v="3"/>
    <x v="1"/>
    <x v="7"/>
    <s v="150-249Node"/>
    <x v="2"/>
    <x v="2"/>
    <n v="759"/>
  </r>
  <r>
    <s v="KL4413RASFW"/>
    <x v="112"/>
    <x v="8"/>
    <x v="18"/>
    <x v="18"/>
    <x v="4"/>
    <x v="3"/>
    <x v="1"/>
    <x v="7"/>
    <s v="150-249Node"/>
    <x v="3"/>
    <x v="2"/>
    <n v="455"/>
  </r>
  <r>
    <s v="KL4413RATDE"/>
    <x v="103"/>
    <x v="8"/>
    <x v="18"/>
    <x v="18"/>
    <x v="4"/>
    <x v="3"/>
    <x v="1"/>
    <x v="8"/>
    <s v="250-499Node"/>
    <x v="4"/>
    <x v="1"/>
    <n v="370.56"/>
  </r>
  <r>
    <s v="KL4413RATDQ"/>
    <x v="104"/>
    <x v="8"/>
    <x v="18"/>
    <x v="18"/>
    <x v="4"/>
    <x v="3"/>
    <x v="1"/>
    <x v="8"/>
    <s v="250-499Node"/>
    <x v="5"/>
    <x v="1"/>
    <n v="296.45"/>
  </r>
  <r>
    <s v="KL4413RATDR"/>
    <x v="105"/>
    <x v="8"/>
    <x v="18"/>
    <x v="18"/>
    <x v="4"/>
    <x v="3"/>
    <x v="1"/>
    <x v="8"/>
    <s v="250-499Node"/>
    <x v="1"/>
    <x v="1"/>
    <n v="889"/>
  </r>
  <r>
    <s v="KL4413RATDS"/>
    <x v="106"/>
    <x v="8"/>
    <x v="18"/>
    <x v="18"/>
    <x v="4"/>
    <x v="3"/>
    <x v="1"/>
    <x v="8"/>
    <s v="250-499Node"/>
    <x v="2"/>
    <x v="1"/>
    <n v="1186"/>
  </r>
  <r>
    <s v="KL4413RATDW"/>
    <x v="107"/>
    <x v="8"/>
    <x v="18"/>
    <x v="18"/>
    <x v="4"/>
    <x v="3"/>
    <x v="1"/>
    <x v="8"/>
    <s v="250-499Node"/>
    <x v="3"/>
    <x v="1"/>
    <n v="741"/>
  </r>
  <r>
    <s v="KL4413RATFE"/>
    <x v="108"/>
    <x v="8"/>
    <x v="18"/>
    <x v="18"/>
    <x v="4"/>
    <x v="3"/>
    <x v="1"/>
    <x v="8"/>
    <s v="250-499Node"/>
    <x v="4"/>
    <x v="2"/>
    <n v="222.34"/>
  </r>
  <r>
    <s v="KL4413RATFQ"/>
    <x v="109"/>
    <x v="8"/>
    <x v="18"/>
    <x v="18"/>
    <x v="4"/>
    <x v="3"/>
    <x v="1"/>
    <x v="8"/>
    <s v="250-499Node"/>
    <x v="5"/>
    <x v="2"/>
    <n v="185.28"/>
  </r>
  <r>
    <s v="KL4413RATFR"/>
    <x v="110"/>
    <x v="8"/>
    <x v="18"/>
    <x v="18"/>
    <x v="4"/>
    <x v="3"/>
    <x v="1"/>
    <x v="8"/>
    <s v="250-499Node"/>
    <x v="1"/>
    <x v="2"/>
    <n v="519"/>
  </r>
  <r>
    <s v="KL4413RATFS"/>
    <x v="111"/>
    <x v="8"/>
    <x v="18"/>
    <x v="18"/>
    <x v="4"/>
    <x v="3"/>
    <x v="1"/>
    <x v="8"/>
    <s v="250-499Node"/>
    <x v="2"/>
    <x v="2"/>
    <n v="741"/>
  </r>
  <r>
    <s v="KL4413RATFW"/>
    <x v="112"/>
    <x v="8"/>
    <x v="18"/>
    <x v="18"/>
    <x v="4"/>
    <x v="3"/>
    <x v="1"/>
    <x v="8"/>
    <s v="250-499Node"/>
    <x v="3"/>
    <x v="2"/>
    <n v="445"/>
  </r>
  <r>
    <s v="KL4221RAKDE"/>
    <x v="113"/>
    <x v="9"/>
    <x v="19"/>
    <x v="19"/>
    <x v="8"/>
    <x v="3"/>
    <x v="1"/>
    <x v="0"/>
    <s v="10-14User"/>
    <x v="4"/>
    <x v="1"/>
    <n v="893.8"/>
  </r>
  <r>
    <s v="KL4221RAKDQ"/>
    <x v="114"/>
    <x v="9"/>
    <x v="19"/>
    <x v="19"/>
    <x v="8"/>
    <x v="3"/>
    <x v="1"/>
    <x v="0"/>
    <s v="10-14User"/>
    <x v="5"/>
    <x v="1"/>
    <n v="625.70000000000005"/>
  </r>
  <r>
    <s v="KL4221RAKDR"/>
    <x v="115"/>
    <x v="9"/>
    <x v="19"/>
    <x v="19"/>
    <x v="8"/>
    <x v="3"/>
    <x v="1"/>
    <x v="0"/>
    <s v="10-14User"/>
    <x v="1"/>
    <x v="1"/>
    <n v="1572"/>
  </r>
  <r>
    <s v="KL4221RAKDS"/>
    <x v="116"/>
    <x v="9"/>
    <x v="19"/>
    <x v="19"/>
    <x v="8"/>
    <x v="3"/>
    <x v="1"/>
    <x v="0"/>
    <s v="10-14User"/>
    <x v="2"/>
    <x v="1"/>
    <n v="2097"/>
  </r>
  <r>
    <s v="KL4221RAKDW"/>
    <x v="117"/>
    <x v="9"/>
    <x v="19"/>
    <x v="19"/>
    <x v="8"/>
    <x v="3"/>
    <x v="1"/>
    <x v="0"/>
    <s v="10-14User"/>
    <x v="3"/>
    <x v="1"/>
    <n v="1376"/>
  </r>
  <r>
    <s v="KL4221RAKFE"/>
    <x v="118"/>
    <x v="9"/>
    <x v="19"/>
    <x v="19"/>
    <x v="8"/>
    <x v="3"/>
    <x v="1"/>
    <x v="0"/>
    <s v="10-14User"/>
    <x v="4"/>
    <x v="2"/>
    <n v="595.9"/>
  </r>
  <r>
    <s v="KL4221RAKFQ"/>
    <x v="119"/>
    <x v="9"/>
    <x v="19"/>
    <x v="19"/>
    <x v="8"/>
    <x v="3"/>
    <x v="1"/>
    <x v="0"/>
    <s v="10-14User"/>
    <x v="5"/>
    <x v="2"/>
    <n v="417.1"/>
  </r>
  <r>
    <s v="KL4221RAKFR"/>
    <x v="120"/>
    <x v="9"/>
    <x v="19"/>
    <x v="19"/>
    <x v="8"/>
    <x v="3"/>
    <x v="1"/>
    <x v="0"/>
    <s v="10-14User"/>
    <x v="1"/>
    <x v="2"/>
    <n v="917"/>
  </r>
  <r>
    <s v="KL4221RAKFS"/>
    <x v="121"/>
    <x v="9"/>
    <x v="19"/>
    <x v="19"/>
    <x v="8"/>
    <x v="3"/>
    <x v="1"/>
    <x v="0"/>
    <s v="10-14User"/>
    <x v="2"/>
    <x v="2"/>
    <n v="1310"/>
  </r>
  <r>
    <s v="KL4221RAKFW"/>
    <x v="122"/>
    <x v="9"/>
    <x v="19"/>
    <x v="19"/>
    <x v="8"/>
    <x v="3"/>
    <x v="1"/>
    <x v="0"/>
    <s v="10-14User"/>
    <x v="3"/>
    <x v="2"/>
    <n v="917"/>
  </r>
  <r>
    <s v="KL4221RAMDE"/>
    <x v="113"/>
    <x v="9"/>
    <x v="19"/>
    <x v="19"/>
    <x v="8"/>
    <x v="3"/>
    <x v="1"/>
    <x v="2"/>
    <s v="15-19User"/>
    <x v="4"/>
    <x v="1"/>
    <n v="864.4"/>
  </r>
  <r>
    <s v="KL4221RAMDQ"/>
    <x v="114"/>
    <x v="9"/>
    <x v="19"/>
    <x v="19"/>
    <x v="8"/>
    <x v="3"/>
    <x v="1"/>
    <x v="2"/>
    <s v="15-19User"/>
    <x v="5"/>
    <x v="1"/>
    <n v="605.1"/>
  </r>
  <r>
    <s v="KL4221RAMDR"/>
    <x v="115"/>
    <x v="9"/>
    <x v="19"/>
    <x v="19"/>
    <x v="8"/>
    <x v="3"/>
    <x v="1"/>
    <x v="2"/>
    <s v="15-19User"/>
    <x v="1"/>
    <x v="1"/>
    <n v="1520"/>
  </r>
  <r>
    <s v="KL4221RAMDS"/>
    <x v="116"/>
    <x v="9"/>
    <x v="19"/>
    <x v="19"/>
    <x v="8"/>
    <x v="3"/>
    <x v="1"/>
    <x v="2"/>
    <s v="15-19User"/>
    <x v="2"/>
    <x v="1"/>
    <n v="2026"/>
  </r>
  <r>
    <s v="KL4221RAMDW"/>
    <x v="117"/>
    <x v="9"/>
    <x v="19"/>
    <x v="19"/>
    <x v="8"/>
    <x v="3"/>
    <x v="1"/>
    <x v="2"/>
    <s v="15-19User"/>
    <x v="3"/>
    <x v="1"/>
    <n v="1330"/>
  </r>
  <r>
    <s v="KL4221RAMFE"/>
    <x v="118"/>
    <x v="9"/>
    <x v="19"/>
    <x v="19"/>
    <x v="8"/>
    <x v="3"/>
    <x v="1"/>
    <x v="2"/>
    <s v="15-19User"/>
    <x v="4"/>
    <x v="2"/>
    <n v="576.29999999999995"/>
  </r>
  <r>
    <s v="KL4221RAMFQ"/>
    <x v="119"/>
    <x v="9"/>
    <x v="19"/>
    <x v="19"/>
    <x v="8"/>
    <x v="3"/>
    <x v="1"/>
    <x v="2"/>
    <s v="15-19User"/>
    <x v="5"/>
    <x v="2"/>
    <n v="403.4"/>
  </r>
  <r>
    <s v="KL4221RAMFR"/>
    <x v="120"/>
    <x v="9"/>
    <x v="19"/>
    <x v="19"/>
    <x v="8"/>
    <x v="3"/>
    <x v="1"/>
    <x v="2"/>
    <s v="15-19User"/>
    <x v="1"/>
    <x v="2"/>
    <n v="887"/>
  </r>
  <r>
    <s v="KL4221RAMFS"/>
    <x v="121"/>
    <x v="9"/>
    <x v="19"/>
    <x v="19"/>
    <x v="8"/>
    <x v="3"/>
    <x v="1"/>
    <x v="2"/>
    <s v="15-19User"/>
    <x v="2"/>
    <x v="2"/>
    <n v="1266"/>
  </r>
  <r>
    <s v="KL4221RAMFW"/>
    <x v="122"/>
    <x v="9"/>
    <x v="19"/>
    <x v="19"/>
    <x v="8"/>
    <x v="3"/>
    <x v="1"/>
    <x v="2"/>
    <s v="15-19User"/>
    <x v="3"/>
    <x v="2"/>
    <n v="887"/>
  </r>
  <r>
    <s v="KL4221RANDE"/>
    <x v="113"/>
    <x v="9"/>
    <x v="19"/>
    <x v="19"/>
    <x v="8"/>
    <x v="3"/>
    <x v="1"/>
    <x v="3"/>
    <s v="20-24User"/>
    <x v="4"/>
    <x v="1"/>
    <n v="809.3"/>
  </r>
  <r>
    <s v="KL4221RANDQ"/>
    <x v="114"/>
    <x v="9"/>
    <x v="19"/>
    <x v="19"/>
    <x v="8"/>
    <x v="3"/>
    <x v="1"/>
    <x v="3"/>
    <s v="20-24User"/>
    <x v="5"/>
    <x v="1"/>
    <n v="566.5"/>
  </r>
  <r>
    <s v="KL4221RANDR"/>
    <x v="115"/>
    <x v="9"/>
    <x v="19"/>
    <x v="19"/>
    <x v="8"/>
    <x v="3"/>
    <x v="1"/>
    <x v="3"/>
    <s v="20-24User"/>
    <x v="1"/>
    <x v="1"/>
    <n v="1423"/>
  </r>
  <r>
    <s v="KL4221RANDS"/>
    <x v="116"/>
    <x v="9"/>
    <x v="19"/>
    <x v="19"/>
    <x v="8"/>
    <x v="3"/>
    <x v="1"/>
    <x v="3"/>
    <s v="20-24User"/>
    <x v="2"/>
    <x v="1"/>
    <n v="1897"/>
  </r>
  <r>
    <s v="KL4221RANDW"/>
    <x v="117"/>
    <x v="9"/>
    <x v="19"/>
    <x v="19"/>
    <x v="8"/>
    <x v="3"/>
    <x v="1"/>
    <x v="3"/>
    <s v="20-24User"/>
    <x v="3"/>
    <x v="1"/>
    <n v="1245"/>
  </r>
  <r>
    <s v="KL4221RANFE"/>
    <x v="118"/>
    <x v="9"/>
    <x v="19"/>
    <x v="19"/>
    <x v="8"/>
    <x v="3"/>
    <x v="1"/>
    <x v="3"/>
    <s v="20-24User"/>
    <x v="4"/>
    <x v="2"/>
    <n v="539.5"/>
  </r>
  <r>
    <s v="KL4221RANFQ"/>
    <x v="119"/>
    <x v="9"/>
    <x v="19"/>
    <x v="19"/>
    <x v="8"/>
    <x v="3"/>
    <x v="1"/>
    <x v="3"/>
    <s v="20-24User"/>
    <x v="5"/>
    <x v="2"/>
    <n v="377.7"/>
  </r>
  <r>
    <s v="KL4221RANFR"/>
    <x v="120"/>
    <x v="9"/>
    <x v="19"/>
    <x v="19"/>
    <x v="8"/>
    <x v="3"/>
    <x v="1"/>
    <x v="3"/>
    <s v="20-24User"/>
    <x v="1"/>
    <x v="2"/>
    <n v="830"/>
  </r>
  <r>
    <s v="KL4221RANFS"/>
    <x v="121"/>
    <x v="9"/>
    <x v="19"/>
    <x v="19"/>
    <x v="8"/>
    <x v="3"/>
    <x v="1"/>
    <x v="3"/>
    <s v="20-24User"/>
    <x v="2"/>
    <x v="2"/>
    <n v="1186"/>
  </r>
  <r>
    <s v="KL4221RANFW"/>
    <x v="122"/>
    <x v="9"/>
    <x v="19"/>
    <x v="19"/>
    <x v="8"/>
    <x v="3"/>
    <x v="1"/>
    <x v="3"/>
    <s v="20-24User"/>
    <x v="3"/>
    <x v="2"/>
    <n v="830"/>
  </r>
  <r>
    <s v="KL4221RAPDE"/>
    <x v="113"/>
    <x v="9"/>
    <x v="19"/>
    <x v="19"/>
    <x v="8"/>
    <x v="3"/>
    <x v="1"/>
    <x v="4"/>
    <s v="25-49User"/>
    <x v="4"/>
    <x v="1"/>
    <n v="757.7"/>
  </r>
  <r>
    <s v="KL4221RAPDQ"/>
    <x v="114"/>
    <x v="9"/>
    <x v="19"/>
    <x v="19"/>
    <x v="8"/>
    <x v="3"/>
    <x v="1"/>
    <x v="4"/>
    <s v="25-49User"/>
    <x v="5"/>
    <x v="1"/>
    <n v="530.4"/>
  </r>
  <r>
    <s v="KL4221RAPDR"/>
    <x v="115"/>
    <x v="9"/>
    <x v="19"/>
    <x v="19"/>
    <x v="8"/>
    <x v="3"/>
    <x v="1"/>
    <x v="4"/>
    <s v="25-49User"/>
    <x v="1"/>
    <x v="1"/>
    <n v="1334"/>
  </r>
  <r>
    <s v="KL4221RAPDS"/>
    <x v="116"/>
    <x v="9"/>
    <x v="19"/>
    <x v="19"/>
    <x v="8"/>
    <x v="3"/>
    <x v="1"/>
    <x v="4"/>
    <s v="25-49User"/>
    <x v="2"/>
    <x v="1"/>
    <n v="1778"/>
  </r>
  <r>
    <s v="KL4221RAPDW"/>
    <x v="117"/>
    <x v="9"/>
    <x v="19"/>
    <x v="19"/>
    <x v="8"/>
    <x v="3"/>
    <x v="1"/>
    <x v="4"/>
    <s v="25-49User"/>
    <x v="3"/>
    <x v="1"/>
    <n v="1167"/>
  </r>
  <r>
    <s v="KL4221RAPFE"/>
    <x v="118"/>
    <x v="9"/>
    <x v="19"/>
    <x v="19"/>
    <x v="8"/>
    <x v="3"/>
    <x v="1"/>
    <x v="4"/>
    <s v="25-49User"/>
    <x v="4"/>
    <x v="2"/>
    <n v="505.1"/>
  </r>
  <r>
    <s v="KL4221RAPFQ"/>
    <x v="119"/>
    <x v="9"/>
    <x v="19"/>
    <x v="19"/>
    <x v="8"/>
    <x v="3"/>
    <x v="1"/>
    <x v="4"/>
    <s v="25-49User"/>
    <x v="5"/>
    <x v="2"/>
    <n v="353.6"/>
  </r>
  <r>
    <s v="KL4221RAPFR"/>
    <x v="120"/>
    <x v="9"/>
    <x v="19"/>
    <x v="19"/>
    <x v="8"/>
    <x v="3"/>
    <x v="1"/>
    <x v="4"/>
    <s v="25-49User"/>
    <x v="1"/>
    <x v="2"/>
    <n v="778"/>
  </r>
  <r>
    <s v="KL4221RAPFS"/>
    <x v="121"/>
    <x v="9"/>
    <x v="19"/>
    <x v="19"/>
    <x v="8"/>
    <x v="3"/>
    <x v="1"/>
    <x v="4"/>
    <s v="25-49User"/>
    <x v="2"/>
    <x v="2"/>
    <n v="1111"/>
  </r>
  <r>
    <s v="KL4221RAPFW"/>
    <x v="122"/>
    <x v="9"/>
    <x v="19"/>
    <x v="19"/>
    <x v="8"/>
    <x v="3"/>
    <x v="1"/>
    <x v="4"/>
    <s v="25-49User"/>
    <x v="3"/>
    <x v="2"/>
    <n v="778"/>
  </r>
  <r>
    <s v="KL4221RAQDE"/>
    <x v="113"/>
    <x v="9"/>
    <x v="19"/>
    <x v="19"/>
    <x v="8"/>
    <x v="3"/>
    <x v="1"/>
    <x v="5"/>
    <s v="50-99User"/>
    <x v="4"/>
    <x v="1"/>
    <n v="699.7"/>
  </r>
  <r>
    <s v="KL4221RAQDQ"/>
    <x v="114"/>
    <x v="9"/>
    <x v="19"/>
    <x v="19"/>
    <x v="8"/>
    <x v="3"/>
    <x v="1"/>
    <x v="5"/>
    <s v="50-99User"/>
    <x v="5"/>
    <x v="1"/>
    <n v="489.8"/>
  </r>
  <r>
    <s v="KL4221RAQDR"/>
    <x v="115"/>
    <x v="9"/>
    <x v="19"/>
    <x v="19"/>
    <x v="8"/>
    <x v="3"/>
    <x v="1"/>
    <x v="5"/>
    <s v="50-99User"/>
    <x v="1"/>
    <x v="1"/>
    <n v="1286"/>
  </r>
  <r>
    <s v="KL4221RAQDS"/>
    <x v="116"/>
    <x v="9"/>
    <x v="19"/>
    <x v="19"/>
    <x v="8"/>
    <x v="3"/>
    <x v="1"/>
    <x v="5"/>
    <s v="50-99User"/>
    <x v="2"/>
    <x v="1"/>
    <n v="1715"/>
  </r>
  <r>
    <s v="KL4221RAQDW"/>
    <x v="117"/>
    <x v="9"/>
    <x v="19"/>
    <x v="19"/>
    <x v="8"/>
    <x v="3"/>
    <x v="1"/>
    <x v="5"/>
    <s v="50-99User"/>
    <x v="3"/>
    <x v="1"/>
    <n v="1125"/>
  </r>
  <r>
    <s v="KL4221RAQFE"/>
    <x v="118"/>
    <x v="9"/>
    <x v="19"/>
    <x v="19"/>
    <x v="8"/>
    <x v="3"/>
    <x v="1"/>
    <x v="5"/>
    <s v="50-99User"/>
    <x v="4"/>
    <x v="2"/>
    <n v="466.5"/>
  </r>
  <r>
    <s v="KL4221RAQFQ"/>
    <x v="119"/>
    <x v="9"/>
    <x v="19"/>
    <x v="19"/>
    <x v="8"/>
    <x v="3"/>
    <x v="1"/>
    <x v="5"/>
    <s v="50-99User"/>
    <x v="5"/>
    <x v="2"/>
    <n v="326.5"/>
  </r>
  <r>
    <s v="KL4221RAQFR"/>
    <x v="120"/>
    <x v="9"/>
    <x v="19"/>
    <x v="19"/>
    <x v="8"/>
    <x v="3"/>
    <x v="1"/>
    <x v="5"/>
    <s v="50-99User"/>
    <x v="1"/>
    <x v="2"/>
    <n v="750"/>
  </r>
  <r>
    <s v="KL4221RAQFS"/>
    <x v="121"/>
    <x v="9"/>
    <x v="19"/>
    <x v="19"/>
    <x v="8"/>
    <x v="3"/>
    <x v="1"/>
    <x v="5"/>
    <s v="50-99User"/>
    <x v="2"/>
    <x v="2"/>
    <n v="1072"/>
  </r>
  <r>
    <s v="KL4221RAQFW"/>
    <x v="122"/>
    <x v="9"/>
    <x v="19"/>
    <x v="19"/>
    <x v="8"/>
    <x v="3"/>
    <x v="1"/>
    <x v="5"/>
    <s v="50-99User"/>
    <x v="3"/>
    <x v="2"/>
    <n v="750"/>
  </r>
  <r>
    <s v="KL4221RARDE"/>
    <x v="113"/>
    <x v="9"/>
    <x v="19"/>
    <x v="19"/>
    <x v="8"/>
    <x v="3"/>
    <x v="1"/>
    <x v="6"/>
    <s v="100-149User"/>
    <x v="4"/>
    <x v="1"/>
    <n v="646.1"/>
  </r>
  <r>
    <s v="KL4221RARDQ"/>
    <x v="114"/>
    <x v="9"/>
    <x v="19"/>
    <x v="19"/>
    <x v="8"/>
    <x v="3"/>
    <x v="1"/>
    <x v="6"/>
    <s v="100-149User"/>
    <x v="5"/>
    <x v="1"/>
    <n v="452.3"/>
  </r>
  <r>
    <s v="KL4221RARDR"/>
    <x v="115"/>
    <x v="9"/>
    <x v="19"/>
    <x v="19"/>
    <x v="8"/>
    <x v="3"/>
    <x v="1"/>
    <x v="6"/>
    <s v="100-149User"/>
    <x v="1"/>
    <x v="1"/>
    <n v="1188"/>
  </r>
  <r>
    <s v="KL4221RARDS"/>
    <x v="116"/>
    <x v="9"/>
    <x v="19"/>
    <x v="19"/>
    <x v="8"/>
    <x v="3"/>
    <x v="1"/>
    <x v="6"/>
    <s v="100-149User"/>
    <x v="2"/>
    <x v="1"/>
    <n v="1584"/>
  </r>
  <r>
    <s v="KL4221RARDW"/>
    <x v="117"/>
    <x v="9"/>
    <x v="19"/>
    <x v="19"/>
    <x v="8"/>
    <x v="3"/>
    <x v="1"/>
    <x v="6"/>
    <s v="100-149User"/>
    <x v="3"/>
    <x v="1"/>
    <n v="1039"/>
  </r>
  <r>
    <s v="KL4221RARFE"/>
    <x v="118"/>
    <x v="9"/>
    <x v="19"/>
    <x v="19"/>
    <x v="8"/>
    <x v="3"/>
    <x v="1"/>
    <x v="6"/>
    <s v="100-149User"/>
    <x v="4"/>
    <x v="2"/>
    <n v="430.7"/>
  </r>
  <r>
    <s v="KL4221RARFQ"/>
    <x v="119"/>
    <x v="9"/>
    <x v="19"/>
    <x v="19"/>
    <x v="8"/>
    <x v="3"/>
    <x v="1"/>
    <x v="6"/>
    <s v="100-149User"/>
    <x v="5"/>
    <x v="2"/>
    <n v="301.5"/>
  </r>
  <r>
    <s v="KL4221RARFR"/>
    <x v="120"/>
    <x v="9"/>
    <x v="19"/>
    <x v="19"/>
    <x v="8"/>
    <x v="3"/>
    <x v="1"/>
    <x v="6"/>
    <s v="100-149User"/>
    <x v="1"/>
    <x v="2"/>
    <n v="693"/>
  </r>
  <r>
    <s v="KL4221RARFS"/>
    <x v="121"/>
    <x v="9"/>
    <x v="19"/>
    <x v="19"/>
    <x v="8"/>
    <x v="3"/>
    <x v="1"/>
    <x v="6"/>
    <s v="100-149User"/>
    <x v="2"/>
    <x v="2"/>
    <n v="990"/>
  </r>
  <r>
    <s v="KL4221RARFW"/>
    <x v="122"/>
    <x v="9"/>
    <x v="19"/>
    <x v="19"/>
    <x v="8"/>
    <x v="3"/>
    <x v="1"/>
    <x v="6"/>
    <s v="100-149User"/>
    <x v="3"/>
    <x v="2"/>
    <n v="693"/>
  </r>
  <r>
    <s v="KL4221RASDE"/>
    <x v="113"/>
    <x v="9"/>
    <x v="19"/>
    <x v="19"/>
    <x v="8"/>
    <x v="3"/>
    <x v="1"/>
    <x v="7"/>
    <s v="150-249User"/>
    <x v="4"/>
    <x v="1"/>
    <n v="591.6"/>
  </r>
  <r>
    <s v="KL4221RASDQ"/>
    <x v="114"/>
    <x v="9"/>
    <x v="19"/>
    <x v="19"/>
    <x v="8"/>
    <x v="3"/>
    <x v="1"/>
    <x v="7"/>
    <s v="150-249User"/>
    <x v="5"/>
    <x v="1"/>
    <n v="414.1"/>
  </r>
  <r>
    <s v="KL4221RASDR"/>
    <x v="115"/>
    <x v="9"/>
    <x v="19"/>
    <x v="19"/>
    <x v="8"/>
    <x v="3"/>
    <x v="1"/>
    <x v="7"/>
    <s v="150-249User"/>
    <x v="1"/>
    <x v="1"/>
    <n v="1088"/>
  </r>
  <r>
    <s v="KL4221RASDS"/>
    <x v="116"/>
    <x v="9"/>
    <x v="19"/>
    <x v="19"/>
    <x v="8"/>
    <x v="3"/>
    <x v="1"/>
    <x v="7"/>
    <s v="150-249User"/>
    <x v="2"/>
    <x v="1"/>
    <n v="1450"/>
  </r>
  <r>
    <s v="KL4221RASDW"/>
    <x v="117"/>
    <x v="9"/>
    <x v="19"/>
    <x v="19"/>
    <x v="8"/>
    <x v="3"/>
    <x v="1"/>
    <x v="7"/>
    <s v="150-249User"/>
    <x v="3"/>
    <x v="1"/>
    <n v="952"/>
  </r>
  <r>
    <s v="KL4221RASFE"/>
    <x v="118"/>
    <x v="9"/>
    <x v="19"/>
    <x v="19"/>
    <x v="8"/>
    <x v="3"/>
    <x v="1"/>
    <x v="7"/>
    <s v="150-249User"/>
    <x v="4"/>
    <x v="2"/>
    <n v="394.4"/>
  </r>
  <r>
    <s v="KL4221RASFQ"/>
    <x v="119"/>
    <x v="9"/>
    <x v="19"/>
    <x v="19"/>
    <x v="8"/>
    <x v="3"/>
    <x v="1"/>
    <x v="7"/>
    <s v="150-249User"/>
    <x v="5"/>
    <x v="2"/>
    <n v="276.10000000000002"/>
  </r>
  <r>
    <s v="KL4221RASFR"/>
    <x v="120"/>
    <x v="9"/>
    <x v="19"/>
    <x v="19"/>
    <x v="8"/>
    <x v="3"/>
    <x v="1"/>
    <x v="7"/>
    <s v="150-249User"/>
    <x v="1"/>
    <x v="2"/>
    <n v="634"/>
  </r>
  <r>
    <s v="KL4221RASFS"/>
    <x v="121"/>
    <x v="9"/>
    <x v="19"/>
    <x v="19"/>
    <x v="8"/>
    <x v="3"/>
    <x v="1"/>
    <x v="7"/>
    <s v="150-249User"/>
    <x v="2"/>
    <x v="2"/>
    <n v="906"/>
  </r>
  <r>
    <s v="KL4221RASFW"/>
    <x v="122"/>
    <x v="9"/>
    <x v="19"/>
    <x v="19"/>
    <x v="8"/>
    <x v="3"/>
    <x v="1"/>
    <x v="7"/>
    <s v="150-249User"/>
    <x v="3"/>
    <x v="2"/>
    <n v="634"/>
  </r>
  <r>
    <s v="KL4221RATDE"/>
    <x v="113"/>
    <x v="9"/>
    <x v="19"/>
    <x v="19"/>
    <x v="8"/>
    <x v="3"/>
    <x v="1"/>
    <x v="8"/>
    <s v="250-499User"/>
    <x v="4"/>
    <x v="1"/>
    <n v="536.29999999999995"/>
  </r>
  <r>
    <s v="KL4221RATDQ"/>
    <x v="114"/>
    <x v="9"/>
    <x v="19"/>
    <x v="19"/>
    <x v="8"/>
    <x v="3"/>
    <x v="1"/>
    <x v="8"/>
    <s v="250-499User"/>
    <x v="5"/>
    <x v="1"/>
    <n v="375.4"/>
  </r>
  <r>
    <s v="KL4221RATDR"/>
    <x v="115"/>
    <x v="9"/>
    <x v="19"/>
    <x v="19"/>
    <x v="8"/>
    <x v="3"/>
    <x v="1"/>
    <x v="8"/>
    <s v="250-499User"/>
    <x v="1"/>
    <x v="1"/>
    <n v="1030"/>
  </r>
  <r>
    <s v="KL4221RATDS"/>
    <x v="116"/>
    <x v="9"/>
    <x v="19"/>
    <x v="19"/>
    <x v="8"/>
    <x v="3"/>
    <x v="1"/>
    <x v="8"/>
    <s v="250-499User"/>
    <x v="2"/>
    <x v="1"/>
    <n v="1373"/>
  </r>
  <r>
    <s v="KL4221RATDW"/>
    <x v="117"/>
    <x v="9"/>
    <x v="19"/>
    <x v="19"/>
    <x v="8"/>
    <x v="3"/>
    <x v="1"/>
    <x v="8"/>
    <s v="250-499User"/>
    <x v="3"/>
    <x v="1"/>
    <n v="901"/>
  </r>
  <r>
    <s v="KL4221RATFE"/>
    <x v="118"/>
    <x v="9"/>
    <x v="19"/>
    <x v="19"/>
    <x v="8"/>
    <x v="3"/>
    <x v="1"/>
    <x v="8"/>
    <s v="250-499User"/>
    <x v="4"/>
    <x v="2"/>
    <n v="357.5"/>
  </r>
  <r>
    <s v="KL4221RATFQ"/>
    <x v="119"/>
    <x v="9"/>
    <x v="19"/>
    <x v="19"/>
    <x v="8"/>
    <x v="3"/>
    <x v="1"/>
    <x v="8"/>
    <s v="250-499User"/>
    <x v="5"/>
    <x v="2"/>
    <n v="250.3"/>
  </r>
  <r>
    <s v="KL4221RATFR"/>
    <x v="120"/>
    <x v="9"/>
    <x v="19"/>
    <x v="19"/>
    <x v="8"/>
    <x v="3"/>
    <x v="1"/>
    <x v="8"/>
    <s v="250-499User"/>
    <x v="1"/>
    <x v="2"/>
    <n v="601"/>
  </r>
  <r>
    <s v="KL4221RATFS"/>
    <x v="121"/>
    <x v="9"/>
    <x v="19"/>
    <x v="19"/>
    <x v="8"/>
    <x v="3"/>
    <x v="1"/>
    <x v="8"/>
    <s v="250-499User"/>
    <x v="2"/>
    <x v="2"/>
    <n v="858"/>
  </r>
  <r>
    <s v="KL4221RATFW"/>
    <x v="122"/>
    <x v="9"/>
    <x v="19"/>
    <x v="19"/>
    <x v="8"/>
    <x v="3"/>
    <x v="1"/>
    <x v="8"/>
    <s v="250-499User"/>
    <x v="3"/>
    <x v="2"/>
    <n v="601"/>
  </r>
  <r>
    <s v="KL4222RAADE"/>
    <x v="123"/>
    <x v="9"/>
    <x v="20"/>
    <x v="20"/>
    <x v="9"/>
    <x v="4"/>
    <x v="1"/>
    <x v="9"/>
    <s v="1-1FS"/>
    <x v="4"/>
    <x v="1"/>
    <n v="505114.5"/>
  </r>
  <r>
    <s v="KL4222RAADQ"/>
    <x v="124"/>
    <x v="9"/>
    <x v="20"/>
    <x v="20"/>
    <x v="9"/>
    <x v="4"/>
    <x v="1"/>
    <x v="9"/>
    <s v="1-1FS"/>
    <x v="5"/>
    <x v="1"/>
    <n v="353580.15"/>
  </r>
  <r>
    <s v="KL4222RAADR"/>
    <x v="125"/>
    <x v="9"/>
    <x v="20"/>
    <x v="20"/>
    <x v="9"/>
    <x v="4"/>
    <x v="1"/>
    <x v="9"/>
    <s v="1-1FS"/>
    <x v="1"/>
    <x v="1"/>
    <n v="707160.3"/>
  </r>
  <r>
    <s v="KL4222RAADS"/>
    <x v="126"/>
    <x v="9"/>
    <x v="20"/>
    <x v="20"/>
    <x v="9"/>
    <x v="4"/>
    <x v="1"/>
    <x v="9"/>
    <s v="1-1FS"/>
    <x v="2"/>
    <x v="1"/>
    <n v="1010229"/>
  </r>
  <r>
    <s v="KL4222RAADW"/>
    <x v="127"/>
    <x v="9"/>
    <x v="20"/>
    <x v="20"/>
    <x v="9"/>
    <x v="4"/>
    <x v="1"/>
    <x v="9"/>
    <s v="1-1FS"/>
    <x v="3"/>
    <x v="1"/>
    <n v="707160.3"/>
  </r>
  <r>
    <s v="KL4222RAAFE"/>
    <x v="128"/>
    <x v="9"/>
    <x v="20"/>
    <x v="20"/>
    <x v="9"/>
    <x v="4"/>
    <x v="1"/>
    <x v="9"/>
    <s v="1-1FS"/>
    <x v="4"/>
    <x v="2"/>
    <n v="336743"/>
  </r>
  <r>
    <s v="KL4222RAAFQ"/>
    <x v="129"/>
    <x v="9"/>
    <x v="20"/>
    <x v="20"/>
    <x v="9"/>
    <x v="4"/>
    <x v="1"/>
    <x v="9"/>
    <s v="1-1FS"/>
    <x v="5"/>
    <x v="2"/>
    <n v="235720.1"/>
  </r>
  <r>
    <s v="KL4222RAAFR"/>
    <x v="130"/>
    <x v="9"/>
    <x v="20"/>
    <x v="20"/>
    <x v="9"/>
    <x v="4"/>
    <x v="1"/>
    <x v="9"/>
    <s v="1-1FS"/>
    <x v="1"/>
    <x v="2"/>
    <n v="471440.2"/>
  </r>
  <r>
    <s v="KL4222RAAFS"/>
    <x v="131"/>
    <x v="9"/>
    <x v="20"/>
    <x v="20"/>
    <x v="9"/>
    <x v="4"/>
    <x v="1"/>
    <x v="9"/>
    <s v="1-1FS"/>
    <x v="2"/>
    <x v="2"/>
    <n v="673486"/>
  </r>
  <r>
    <s v="KL4222RAAFW"/>
    <x v="132"/>
    <x v="9"/>
    <x v="20"/>
    <x v="20"/>
    <x v="9"/>
    <x v="4"/>
    <x v="1"/>
    <x v="9"/>
    <s v="1-1FS"/>
    <x v="3"/>
    <x v="2"/>
    <n v="538788.80000000005"/>
  </r>
  <r>
    <s v="KL4222RABDE"/>
    <x v="123"/>
    <x v="9"/>
    <x v="20"/>
    <x v="20"/>
    <x v="9"/>
    <x v="4"/>
    <x v="1"/>
    <x v="10"/>
    <s v="2-2FS"/>
    <x v="4"/>
    <x v="1"/>
    <n v="505114.5"/>
  </r>
  <r>
    <s v="KL4222RABDQ"/>
    <x v="124"/>
    <x v="9"/>
    <x v="20"/>
    <x v="20"/>
    <x v="9"/>
    <x v="4"/>
    <x v="1"/>
    <x v="10"/>
    <s v="2-2FS"/>
    <x v="5"/>
    <x v="1"/>
    <n v="353580.15"/>
  </r>
  <r>
    <s v="KL4222RABDR"/>
    <x v="125"/>
    <x v="9"/>
    <x v="20"/>
    <x v="20"/>
    <x v="9"/>
    <x v="4"/>
    <x v="1"/>
    <x v="10"/>
    <s v="2-2FS"/>
    <x v="1"/>
    <x v="1"/>
    <n v="707160.3"/>
  </r>
  <r>
    <s v="KL4222RABDS"/>
    <x v="126"/>
    <x v="9"/>
    <x v="20"/>
    <x v="20"/>
    <x v="9"/>
    <x v="4"/>
    <x v="1"/>
    <x v="10"/>
    <s v="2-2FS"/>
    <x v="2"/>
    <x v="1"/>
    <n v="1010229"/>
  </r>
  <r>
    <s v="KL4222RABDW"/>
    <x v="127"/>
    <x v="9"/>
    <x v="20"/>
    <x v="20"/>
    <x v="9"/>
    <x v="4"/>
    <x v="1"/>
    <x v="10"/>
    <s v="2-2FS"/>
    <x v="3"/>
    <x v="1"/>
    <n v="707160.3"/>
  </r>
  <r>
    <s v="KL4222RABFE"/>
    <x v="128"/>
    <x v="9"/>
    <x v="20"/>
    <x v="20"/>
    <x v="9"/>
    <x v="4"/>
    <x v="1"/>
    <x v="10"/>
    <s v="2-2FS"/>
    <x v="4"/>
    <x v="2"/>
    <n v="336743"/>
  </r>
  <r>
    <s v="KL4222RABFQ"/>
    <x v="129"/>
    <x v="9"/>
    <x v="20"/>
    <x v="20"/>
    <x v="9"/>
    <x v="4"/>
    <x v="1"/>
    <x v="10"/>
    <s v="2-2FS"/>
    <x v="5"/>
    <x v="2"/>
    <n v="235720.1"/>
  </r>
  <r>
    <s v="KL4222RABFR"/>
    <x v="130"/>
    <x v="9"/>
    <x v="20"/>
    <x v="20"/>
    <x v="9"/>
    <x v="4"/>
    <x v="1"/>
    <x v="10"/>
    <s v="2-2FS"/>
    <x v="1"/>
    <x v="2"/>
    <n v="471440.2"/>
  </r>
  <r>
    <s v="KL4222RABFS"/>
    <x v="131"/>
    <x v="9"/>
    <x v="20"/>
    <x v="20"/>
    <x v="9"/>
    <x v="4"/>
    <x v="1"/>
    <x v="10"/>
    <s v="2-2FS"/>
    <x v="2"/>
    <x v="2"/>
    <n v="673486"/>
  </r>
  <r>
    <s v="KL4222RABFW"/>
    <x v="132"/>
    <x v="9"/>
    <x v="20"/>
    <x v="20"/>
    <x v="9"/>
    <x v="4"/>
    <x v="1"/>
    <x v="10"/>
    <s v="2-2FS"/>
    <x v="3"/>
    <x v="2"/>
    <n v="538788.80000000005"/>
  </r>
  <r>
    <s v="KL4222RACDE"/>
    <x v="123"/>
    <x v="9"/>
    <x v="20"/>
    <x v="20"/>
    <x v="9"/>
    <x v="4"/>
    <x v="1"/>
    <x v="11"/>
    <s v="3-3FS"/>
    <x v="4"/>
    <x v="1"/>
    <n v="505114.5"/>
  </r>
  <r>
    <s v="KL4222RACDQ"/>
    <x v="124"/>
    <x v="9"/>
    <x v="20"/>
    <x v="20"/>
    <x v="9"/>
    <x v="4"/>
    <x v="1"/>
    <x v="11"/>
    <s v="3-3FS"/>
    <x v="5"/>
    <x v="1"/>
    <n v="353580.15"/>
  </r>
  <r>
    <s v="KL4222RACDR"/>
    <x v="125"/>
    <x v="9"/>
    <x v="20"/>
    <x v="20"/>
    <x v="9"/>
    <x v="4"/>
    <x v="1"/>
    <x v="11"/>
    <s v="3-3FS"/>
    <x v="1"/>
    <x v="1"/>
    <n v="707160.3"/>
  </r>
  <r>
    <s v="KL4222RACDS"/>
    <x v="126"/>
    <x v="9"/>
    <x v="20"/>
    <x v="20"/>
    <x v="9"/>
    <x v="4"/>
    <x v="1"/>
    <x v="11"/>
    <s v="3-3FS"/>
    <x v="2"/>
    <x v="1"/>
    <n v="1010229"/>
  </r>
  <r>
    <s v="KL4222RACDW"/>
    <x v="127"/>
    <x v="9"/>
    <x v="20"/>
    <x v="20"/>
    <x v="9"/>
    <x v="4"/>
    <x v="1"/>
    <x v="11"/>
    <s v="3-3FS"/>
    <x v="3"/>
    <x v="1"/>
    <n v="707160.3"/>
  </r>
  <r>
    <s v="KL4222RACFE"/>
    <x v="128"/>
    <x v="9"/>
    <x v="20"/>
    <x v="20"/>
    <x v="9"/>
    <x v="4"/>
    <x v="1"/>
    <x v="11"/>
    <s v="3-3FS"/>
    <x v="4"/>
    <x v="2"/>
    <n v="336743"/>
  </r>
  <r>
    <s v="KL4222RACFQ"/>
    <x v="129"/>
    <x v="9"/>
    <x v="20"/>
    <x v="20"/>
    <x v="9"/>
    <x v="4"/>
    <x v="1"/>
    <x v="11"/>
    <s v="3-3FS"/>
    <x v="5"/>
    <x v="2"/>
    <n v="235720.1"/>
  </r>
  <r>
    <s v="KL4222RACFR"/>
    <x v="130"/>
    <x v="9"/>
    <x v="20"/>
    <x v="20"/>
    <x v="9"/>
    <x v="4"/>
    <x v="1"/>
    <x v="11"/>
    <s v="3-3FS"/>
    <x v="1"/>
    <x v="2"/>
    <n v="471440.2"/>
  </r>
  <r>
    <s v="KL4222RACFS"/>
    <x v="131"/>
    <x v="9"/>
    <x v="20"/>
    <x v="20"/>
    <x v="9"/>
    <x v="4"/>
    <x v="1"/>
    <x v="11"/>
    <s v="3-3FS"/>
    <x v="2"/>
    <x v="2"/>
    <n v="673486"/>
  </r>
  <r>
    <s v="KL4222RACFW"/>
    <x v="132"/>
    <x v="9"/>
    <x v="20"/>
    <x v="20"/>
    <x v="9"/>
    <x v="4"/>
    <x v="1"/>
    <x v="11"/>
    <s v="3-3FS"/>
    <x v="3"/>
    <x v="2"/>
    <n v="538788.80000000005"/>
  </r>
  <r>
    <s v="KL4222RADDE"/>
    <x v="123"/>
    <x v="9"/>
    <x v="20"/>
    <x v="20"/>
    <x v="9"/>
    <x v="4"/>
    <x v="1"/>
    <x v="12"/>
    <s v="4-4FS"/>
    <x v="4"/>
    <x v="1"/>
    <n v="505114.5"/>
  </r>
  <r>
    <s v="KL4222RADDQ"/>
    <x v="124"/>
    <x v="9"/>
    <x v="20"/>
    <x v="20"/>
    <x v="9"/>
    <x v="4"/>
    <x v="1"/>
    <x v="12"/>
    <s v="4-4FS"/>
    <x v="5"/>
    <x v="1"/>
    <n v="353580.15"/>
  </r>
  <r>
    <s v="KL4222RADDR"/>
    <x v="125"/>
    <x v="9"/>
    <x v="20"/>
    <x v="20"/>
    <x v="9"/>
    <x v="4"/>
    <x v="1"/>
    <x v="12"/>
    <s v="4-4FS"/>
    <x v="1"/>
    <x v="1"/>
    <n v="707160.3"/>
  </r>
  <r>
    <s v="KL4222RADDS"/>
    <x v="126"/>
    <x v="9"/>
    <x v="20"/>
    <x v="20"/>
    <x v="9"/>
    <x v="4"/>
    <x v="1"/>
    <x v="12"/>
    <s v="4-4FS"/>
    <x v="2"/>
    <x v="1"/>
    <n v="1010229"/>
  </r>
  <r>
    <s v="KL4222RADDW"/>
    <x v="127"/>
    <x v="9"/>
    <x v="20"/>
    <x v="20"/>
    <x v="9"/>
    <x v="4"/>
    <x v="1"/>
    <x v="12"/>
    <s v="4-4FS"/>
    <x v="3"/>
    <x v="1"/>
    <n v="707160.3"/>
  </r>
  <r>
    <s v="KL4222RADFE"/>
    <x v="128"/>
    <x v="9"/>
    <x v="20"/>
    <x v="20"/>
    <x v="9"/>
    <x v="4"/>
    <x v="1"/>
    <x v="12"/>
    <s v="4-4FS"/>
    <x v="4"/>
    <x v="2"/>
    <n v="336743"/>
  </r>
  <r>
    <s v="KL4222RADFQ"/>
    <x v="129"/>
    <x v="9"/>
    <x v="20"/>
    <x v="20"/>
    <x v="9"/>
    <x v="4"/>
    <x v="1"/>
    <x v="12"/>
    <s v="4-4FS"/>
    <x v="5"/>
    <x v="2"/>
    <n v="235720.1"/>
  </r>
  <r>
    <s v="KL4222RADFR"/>
    <x v="130"/>
    <x v="9"/>
    <x v="20"/>
    <x v="20"/>
    <x v="9"/>
    <x v="4"/>
    <x v="1"/>
    <x v="12"/>
    <s v="4-4FS"/>
    <x v="1"/>
    <x v="2"/>
    <n v="471440.2"/>
  </r>
  <r>
    <s v="KL4222RADFS"/>
    <x v="131"/>
    <x v="9"/>
    <x v="20"/>
    <x v="20"/>
    <x v="9"/>
    <x v="4"/>
    <x v="1"/>
    <x v="12"/>
    <s v="4-4FS"/>
    <x v="2"/>
    <x v="2"/>
    <n v="673486"/>
  </r>
  <r>
    <s v="KL4222RADFW"/>
    <x v="132"/>
    <x v="9"/>
    <x v="20"/>
    <x v="20"/>
    <x v="9"/>
    <x v="4"/>
    <x v="1"/>
    <x v="12"/>
    <s v="4-4FS"/>
    <x v="3"/>
    <x v="2"/>
    <n v="538788.80000000005"/>
  </r>
  <r>
    <s v="KL4222RAEDE"/>
    <x v="123"/>
    <x v="9"/>
    <x v="20"/>
    <x v="20"/>
    <x v="9"/>
    <x v="4"/>
    <x v="1"/>
    <x v="1"/>
    <s v="5-9FS"/>
    <x v="4"/>
    <x v="1"/>
    <n v="351384"/>
  </r>
  <r>
    <s v="KL4222RAEDQ"/>
    <x v="124"/>
    <x v="9"/>
    <x v="20"/>
    <x v="20"/>
    <x v="9"/>
    <x v="4"/>
    <x v="1"/>
    <x v="1"/>
    <s v="5-9FS"/>
    <x v="5"/>
    <x v="1"/>
    <n v="245968.8"/>
  </r>
  <r>
    <s v="KL4222RAEDR"/>
    <x v="125"/>
    <x v="9"/>
    <x v="20"/>
    <x v="20"/>
    <x v="9"/>
    <x v="4"/>
    <x v="1"/>
    <x v="1"/>
    <s v="5-9FS"/>
    <x v="1"/>
    <x v="1"/>
    <n v="491937.6"/>
  </r>
  <r>
    <s v="KL4222RAEDS"/>
    <x v="126"/>
    <x v="9"/>
    <x v="20"/>
    <x v="20"/>
    <x v="9"/>
    <x v="4"/>
    <x v="1"/>
    <x v="1"/>
    <s v="5-9FS"/>
    <x v="2"/>
    <x v="1"/>
    <n v="702768"/>
  </r>
  <r>
    <s v="KL4222RAEDW"/>
    <x v="127"/>
    <x v="9"/>
    <x v="20"/>
    <x v="20"/>
    <x v="9"/>
    <x v="4"/>
    <x v="1"/>
    <x v="1"/>
    <s v="5-9FS"/>
    <x v="3"/>
    <x v="1"/>
    <n v="491937.6"/>
  </r>
  <r>
    <s v="KL4222RAEFE"/>
    <x v="128"/>
    <x v="9"/>
    <x v="20"/>
    <x v="20"/>
    <x v="9"/>
    <x v="4"/>
    <x v="1"/>
    <x v="1"/>
    <s v="5-9FS"/>
    <x v="4"/>
    <x v="2"/>
    <n v="234256"/>
  </r>
  <r>
    <s v="KL4222RAEFQ"/>
    <x v="129"/>
    <x v="9"/>
    <x v="20"/>
    <x v="20"/>
    <x v="9"/>
    <x v="4"/>
    <x v="1"/>
    <x v="1"/>
    <s v="5-9FS"/>
    <x v="5"/>
    <x v="2"/>
    <n v="163979.20000000001"/>
  </r>
  <r>
    <s v="KL4222RAEFR"/>
    <x v="130"/>
    <x v="9"/>
    <x v="20"/>
    <x v="20"/>
    <x v="9"/>
    <x v="4"/>
    <x v="1"/>
    <x v="1"/>
    <s v="5-9FS"/>
    <x v="1"/>
    <x v="2"/>
    <n v="327958.40000000002"/>
  </r>
  <r>
    <s v="KL4222RAEFS"/>
    <x v="131"/>
    <x v="9"/>
    <x v="20"/>
    <x v="20"/>
    <x v="9"/>
    <x v="4"/>
    <x v="1"/>
    <x v="1"/>
    <s v="5-9FS"/>
    <x v="2"/>
    <x v="2"/>
    <n v="468512"/>
  </r>
  <r>
    <s v="KL4222RAEFW"/>
    <x v="132"/>
    <x v="9"/>
    <x v="20"/>
    <x v="20"/>
    <x v="9"/>
    <x v="4"/>
    <x v="1"/>
    <x v="1"/>
    <s v="5-9FS"/>
    <x v="3"/>
    <x v="2"/>
    <n v="374809.59999999998"/>
  </r>
  <r>
    <s v="KL4222RAKDE"/>
    <x v="123"/>
    <x v="9"/>
    <x v="20"/>
    <x v="20"/>
    <x v="9"/>
    <x v="4"/>
    <x v="1"/>
    <x v="0"/>
    <s v="10-14FS"/>
    <x v="4"/>
    <x v="1"/>
    <n v="329422.5"/>
  </r>
  <r>
    <s v="KL4222RAKDQ"/>
    <x v="124"/>
    <x v="9"/>
    <x v="20"/>
    <x v="20"/>
    <x v="9"/>
    <x v="4"/>
    <x v="1"/>
    <x v="0"/>
    <s v="10-14FS"/>
    <x v="5"/>
    <x v="1"/>
    <n v="230595.75"/>
  </r>
  <r>
    <s v="KL4222RAKDR"/>
    <x v="125"/>
    <x v="9"/>
    <x v="20"/>
    <x v="20"/>
    <x v="9"/>
    <x v="4"/>
    <x v="1"/>
    <x v="0"/>
    <s v="10-14FS"/>
    <x v="1"/>
    <x v="1"/>
    <n v="461191.5"/>
  </r>
  <r>
    <s v="KL4222RAKDS"/>
    <x v="126"/>
    <x v="9"/>
    <x v="20"/>
    <x v="20"/>
    <x v="9"/>
    <x v="4"/>
    <x v="1"/>
    <x v="0"/>
    <s v="10-14FS"/>
    <x v="2"/>
    <x v="1"/>
    <n v="658845"/>
  </r>
  <r>
    <s v="KL4222RAKDW"/>
    <x v="127"/>
    <x v="9"/>
    <x v="20"/>
    <x v="20"/>
    <x v="9"/>
    <x v="4"/>
    <x v="1"/>
    <x v="0"/>
    <s v="10-14FS"/>
    <x v="3"/>
    <x v="1"/>
    <n v="461191.5"/>
  </r>
  <r>
    <s v="KL4222RAKFE"/>
    <x v="128"/>
    <x v="9"/>
    <x v="20"/>
    <x v="20"/>
    <x v="9"/>
    <x v="4"/>
    <x v="1"/>
    <x v="0"/>
    <s v="10-14FS"/>
    <x v="4"/>
    <x v="2"/>
    <n v="219615"/>
  </r>
  <r>
    <s v="KL4222RAKFQ"/>
    <x v="129"/>
    <x v="9"/>
    <x v="20"/>
    <x v="20"/>
    <x v="9"/>
    <x v="4"/>
    <x v="1"/>
    <x v="0"/>
    <s v="10-14FS"/>
    <x v="5"/>
    <x v="2"/>
    <n v="153730.5"/>
  </r>
  <r>
    <s v="KL4222RAKFR"/>
    <x v="130"/>
    <x v="9"/>
    <x v="20"/>
    <x v="20"/>
    <x v="9"/>
    <x v="4"/>
    <x v="1"/>
    <x v="0"/>
    <s v="10-14FS"/>
    <x v="1"/>
    <x v="2"/>
    <n v="307461"/>
  </r>
  <r>
    <s v="KL4222RAKFS"/>
    <x v="131"/>
    <x v="9"/>
    <x v="20"/>
    <x v="20"/>
    <x v="9"/>
    <x v="4"/>
    <x v="1"/>
    <x v="0"/>
    <s v="10-14FS"/>
    <x v="2"/>
    <x v="2"/>
    <n v="439230"/>
  </r>
  <r>
    <s v="KL4222RAKFW"/>
    <x v="132"/>
    <x v="9"/>
    <x v="20"/>
    <x v="20"/>
    <x v="9"/>
    <x v="4"/>
    <x v="1"/>
    <x v="0"/>
    <s v="10-14FS"/>
    <x v="3"/>
    <x v="2"/>
    <n v="351384"/>
  </r>
  <r>
    <s v="KL4222RAMDE"/>
    <x v="123"/>
    <x v="9"/>
    <x v="20"/>
    <x v="20"/>
    <x v="9"/>
    <x v="4"/>
    <x v="1"/>
    <x v="2"/>
    <s v="15-19FS"/>
    <x v="4"/>
    <x v="1"/>
    <n v="296480.25"/>
  </r>
  <r>
    <s v="KL4222RAMDQ"/>
    <x v="124"/>
    <x v="9"/>
    <x v="20"/>
    <x v="20"/>
    <x v="9"/>
    <x v="4"/>
    <x v="1"/>
    <x v="2"/>
    <s v="15-19FS"/>
    <x v="5"/>
    <x v="1"/>
    <n v="207536.18"/>
  </r>
  <r>
    <s v="KL4222RAMDR"/>
    <x v="125"/>
    <x v="9"/>
    <x v="20"/>
    <x v="20"/>
    <x v="9"/>
    <x v="4"/>
    <x v="1"/>
    <x v="2"/>
    <s v="15-19FS"/>
    <x v="1"/>
    <x v="1"/>
    <n v="415072.35"/>
  </r>
  <r>
    <s v="KL4222RAMDS"/>
    <x v="126"/>
    <x v="9"/>
    <x v="20"/>
    <x v="20"/>
    <x v="9"/>
    <x v="4"/>
    <x v="1"/>
    <x v="2"/>
    <s v="15-19FS"/>
    <x v="2"/>
    <x v="1"/>
    <n v="592960.5"/>
  </r>
  <r>
    <s v="KL4222RAMDW"/>
    <x v="127"/>
    <x v="9"/>
    <x v="20"/>
    <x v="20"/>
    <x v="9"/>
    <x v="4"/>
    <x v="1"/>
    <x v="2"/>
    <s v="15-19FS"/>
    <x v="3"/>
    <x v="1"/>
    <n v="415072.35"/>
  </r>
  <r>
    <s v="KL4222RAMFE"/>
    <x v="128"/>
    <x v="9"/>
    <x v="20"/>
    <x v="20"/>
    <x v="9"/>
    <x v="4"/>
    <x v="1"/>
    <x v="2"/>
    <s v="15-19FS"/>
    <x v="4"/>
    <x v="2"/>
    <n v="197653.5"/>
  </r>
  <r>
    <s v="KL4222RAMFQ"/>
    <x v="129"/>
    <x v="9"/>
    <x v="20"/>
    <x v="20"/>
    <x v="9"/>
    <x v="4"/>
    <x v="1"/>
    <x v="2"/>
    <s v="15-19FS"/>
    <x v="5"/>
    <x v="2"/>
    <n v="138357.45000000001"/>
  </r>
  <r>
    <s v="KL4222RAMFR"/>
    <x v="130"/>
    <x v="9"/>
    <x v="20"/>
    <x v="20"/>
    <x v="9"/>
    <x v="4"/>
    <x v="1"/>
    <x v="2"/>
    <s v="15-19FS"/>
    <x v="1"/>
    <x v="2"/>
    <n v="276714.90000000002"/>
  </r>
  <r>
    <s v="KL4222RAMFS"/>
    <x v="131"/>
    <x v="9"/>
    <x v="20"/>
    <x v="20"/>
    <x v="9"/>
    <x v="4"/>
    <x v="1"/>
    <x v="2"/>
    <s v="15-19FS"/>
    <x v="2"/>
    <x v="2"/>
    <n v="395307"/>
  </r>
  <r>
    <s v="KL4222RAMFW"/>
    <x v="132"/>
    <x v="9"/>
    <x v="20"/>
    <x v="20"/>
    <x v="9"/>
    <x v="4"/>
    <x v="1"/>
    <x v="2"/>
    <s v="15-19FS"/>
    <x v="3"/>
    <x v="2"/>
    <n v="316245.59999999998"/>
  </r>
  <r>
    <s v="KL4222RANDE"/>
    <x v="123"/>
    <x v="9"/>
    <x v="20"/>
    <x v="20"/>
    <x v="9"/>
    <x v="4"/>
    <x v="1"/>
    <x v="3"/>
    <s v="20-24FS"/>
    <x v="4"/>
    <x v="1"/>
    <n v="274518.75"/>
  </r>
  <r>
    <s v="KL4222RANDQ"/>
    <x v="124"/>
    <x v="9"/>
    <x v="20"/>
    <x v="20"/>
    <x v="9"/>
    <x v="4"/>
    <x v="1"/>
    <x v="3"/>
    <s v="20-24FS"/>
    <x v="5"/>
    <x v="1"/>
    <n v="192163.13"/>
  </r>
  <r>
    <s v="KL4222RANDR"/>
    <x v="125"/>
    <x v="9"/>
    <x v="20"/>
    <x v="20"/>
    <x v="9"/>
    <x v="4"/>
    <x v="1"/>
    <x v="3"/>
    <s v="20-24FS"/>
    <x v="1"/>
    <x v="1"/>
    <n v="384326.25"/>
  </r>
  <r>
    <s v="KL4222RANDS"/>
    <x v="126"/>
    <x v="9"/>
    <x v="20"/>
    <x v="20"/>
    <x v="9"/>
    <x v="4"/>
    <x v="1"/>
    <x v="3"/>
    <s v="20-24FS"/>
    <x v="2"/>
    <x v="1"/>
    <n v="549037.5"/>
  </r>
  <r>
    <s v="KL4222RANDW"/>
    <x v="127"/>
    <x v="9"/>
    <x v="20"/>
    <x v="20"/>
    <x v="9"/>
    <x v="4"/>
    <x v="1"/>
    <x v="3"/>
    <s v="20-24FS"/>
    <x v="3"/>
    <x v="1"/>
    <n v="384326.25"/>
  </r>
  <r>
    <s v="KL4222RANFE"/>
    <x v="128"/>
    <x v="9"/>
    <x v="20"/>
    <x v="20"/>
    <x v="9"/>
    <x v="4"/>
    <x v="1"/>
    <x v="3"/>
    <s v="20-24FS"/>
    <x v="4"/>
    <x v="2"/>
    <n v="183012.5"/>
  </r>
  <r>
    <s v="KL4222RANFQ"/>
    <x v="129"/>
    <x v="9"/>
    <x v="20"/>
    <x v="20"/>
    <x v="9"/>
    <x v="4"/>
    <x v="1"/>
    <x v="3"/>
    <s v="20-24FS"/>
    <x v="5"/>
    <x v="2"/>
    <n v="128108.75"/>
  </r>
  <r>
    <s v="KL4222RANFR"/>
    <x v="130"/>
    <x v="9"/>
    <x v="20"/>
    <x v="20"/>
    <x v="9"/>
    <x v="4"/>
    <x v="1"/>
    <x v="3"/>
    <s v="20-24FS"/>
    <x v="1"/>
    <x v="2"/>
    <n v="256217.5"/>
  </r>
  <r>
    <s v="KL4222RANFS"/>
    <x v="131"/>
    <x v="9"/>
    <x v="20"/>
    <x v="20"/>
    <x v="9"/>
    <x v="4"/>
    <x v="1"/>
    <x v="3"/>
    <s v="20-24FS"/>
    <x v="2"/>
    <x v="2"/>
    <n v="366025"/>
  </r>
  <r>
    <s v="KL4222RANFW"/>
    <x v="132"/>
    <x v="9"/>
    <x v="20"/>
    <x v="20"/>
    <x v="9"/>
    <x v="4"/>
    <x v="1"/>
    <x v="3"/>
    <s v="20-24FS"/>
    <x v="3"/>
    <x v="2"/>
    <n v="292820"/>
  </r>
  <r>
    <s v="KL4222RAPDE"/>
    <x v="123"/>
    <x v="9"/>
    <x v="20"/>
    <x v="20"/>
    <x v="9"/>
    <x v="4"/>
    <x v="1"/>
    <x v="4"/>
    <s v="25-49FS"/>
    <x v="4"/>
    <x v="1"/>
    <n v="274518.75"/>
  </r>
  <r>
    <s v="KL4222RAPDQ"/>
    <x v="124"/>
    <x v="9"/>
    <x v="20"/>
    <x v="20"/>
    <x v="9"/>
    <x v="4"/>
    <x v="1"/>
    <x v="4"/>
    <s v="25-49FS"/>
    <x v="5"/>
    <x v="1"/>
    <n v="192163.13"/>
  </r>
  <r>
    <s v="KL4222RAPDR"/>
    <x v="125"/>
    <x v="9"/>
    <x v="20"/>
    <x v="20"/>
    <x v="9"/>
    <x v="4"/>
    <x v="1"/>
    <x v="4"/>
    <s v="25-49FS"/>
    <x v="1"/>
    <x v="1"/>
    <n v="384326.25"/>
  </r>
  <r>
    <s v="KL4222RAPDS"/>
    <x v="126"/>
    <x v="9"/>
    <x v="20"/>
    <x v="20"/>
    <x v="9"/>
    <x v="4"/>
    <x v="1"/>
    <x v="4"/>
    <s v="25-49FS"/>
    <x v="2"/>
    <x v="1"/>
    <n v="549037.5"/>
  </r>
  <r>
    <s v="KL4222RAPDW"/>
    <x v="127"/>
    <x v="9"/>
    <x v="20"/>
    <x v="20"/>
    <x v="9"/>
    <x v="4"/>
    <x v="1"/>
    <x v="4"/>
    <s v="25-49FS"/>
    <x v="3"/>
    <x v="1"/>
    <n v="384326.25"/>
  </r>
  <r>
    <s v="KL4222RAPFE"/>
    <x v="128"/>
    <x v="9"/>
    <x v="20"/>
    <x v="20"/>
    <x v="9"/>
    <x v="4"/>
    <x v="1"/>
    <x v="4"/>
    <s v="25-49FS"/>
    <x v="4"/>
    <x v="2"/>
    <n v="183012.5"/>
  </r>
  <r>
    <s v="KL4222RAPFQ"/>
    <x v="129"/>
    <x v="9"/>
    <x v="20"/>
    <x v="20"/>
    <x v="9"/>
    <x v="4"/>
    <x v="1"/>
    <x v="4"/>
    <s v="25-49FS"/>
    <x v="5"/>
    <x v="2"/>
    <n v="128108.75"/>
  </r>
  <r>
    <s v="KL4222RAPFR"/>
    <x v="130"/>
    <x v="9"/>
    <x v="20"/>
    <x v="20"/>
    <x v="9"/>
    <x v="4"/>
    <x v="1"/>
    <x v="4"/>
    <s v="25-49FS"/>
    <x v="1"/>
    <x v="2"/>
    <n v="256217.5"/>
  </r>
  <r>
    <s v="KL4222RAPFS"/>
    <x v="131"/>
    <x v="9"/>
    <x v="20"/>
    <x v="20"/>
    <x v="9"/>
    <x v="4"/>
    <x v="1"/>
    <x v="4"/>
    <s v="25-49FS"/>
    <x v="2"/>
    <x v="2"/>
    <n v="366025"/>
  </r>
  <r>
    <s v="KL4222RAPFW"/>
    <x v="132"/>
    <x v="9"/>
    <x v="20"/>
    <x v="20"/>
    <x v="9"/>
    <x v="4"/>
    <x v="1"/>
    <x v="4"/>
    <s v="25-49FS"/>
    <x v="3"/>
    <x v="2"/>
    <n v="292820"/>
  </r>
  <r>
    <s v="KL4222RAQDE"/>
    <x v="123"/>
    <x v="9"/>
    <x v="20"/>
    <x v="20"/>
    <x v="9"/>
    <x v="4"/>
    <x v="1"/>
    <x v="5"/>
    <s v="50-99FS"/>
    <x v="4"/>
    <x v="1"/>
    <n v="274518.75"/>
  </r>
  <r>
    <s v="KL4222RAQDQ"/>
    <x v="124"/>
    <x v="9"/>
    <x v="20"/>
    <x v="20"/>
    <x v="9"/>
    <x v="4"/>
    <x v="1"/>
    <x v="5"/>
    <s v="50-99FS"/>
    <x v="5"/>
    <x v="1"/>
    <n v="192163.13"/>
  </r>
  <r>
    <s v="KL4222RAQDR"/>
    <x v="125"/>
    <x v="9"/>
    <x v="20"/>
    <x v="20"/>
    <x v="9"/>
    <x v="4"/>
    <x v="1"/>
    <x v="5"/>
    <s v="50-99FS"/>
    <x v="1"/>
    <x v="1"/>
    <n v="384326.25"/>
  </r>
  <r>
    <s v="KL4222RAQDS"/>
    <x v="126"/>
    <x v="9"/>
    <x v="20"/>
    <x v="20"/>
    <x v="9"/>
    <x v="4"/>
    <x v="1"/>
    <x v="5"/>
    <s v="50-99FS"/>
    <x v="2"/>
    <x v="1"/>
    <n v="549037.5"/>
  </r>
  <r>
    <s v="KL4222RAQDW"/>
    <x v="127"/>
    <x v="9"/>
    <x v="20"/>
    <x v="20"/>
    <x v="9"/>
    <x v="4"/>
    <x v="1"/>
    <x v="5"/>
    <s v="50-99FS"/>
    <x v="3"/>
    <x v="1"/>
    <n v="384326.25"/>
  </r>
  <r>
    <s v="KL4222RAQFE"/>
    <x v="128"/>
    <x v="9"/>
    <x v="20"/>
    <x v="20"/>
    <x v="9"/>
    <x v="4"/>
    <x v="1"/>
    <x v="5"/>
    <s v="50-99FS"/>
    <x v="4"/>
    <x v="2"/>
    <n v="183012.5"/>
  </r>
  <r>
    <s v="KL4222RAQFQ"/>
    <x v="129"/>
    <x v="9"/>
    <x v="20"/>
    <x v="20"/>
    <x v="9"/>
    <x v="4"/>
    <x v="1"/>
    <x v="5"/>
    <s v="50-99FS"/>
    <x v="5"/>
    <x v="2"/>
    <n v="128108.75"/>
  </r>
  <r>
    <s v="KL4222RAQFR"/>
    <x v="130"/>
    <x v="9"/>
    <x v="20"/>
    <x v="20"/>
    <x v="9"/>
    <x v="4"/>
    <x v="1"/>
    <x v="5"/>
    <s v="50-99FS"/>
    <x v="1"/>
    <x v="2"/>
    <n v="256217.5"/>
  </r>
  <r>
    <s v="KL4222RAQFS"/>
    <x v="131"/>
    <x v="9"/>
    <x v="20"/>
    <x v="20"/>
    <x v="9"/>
    <x v="4"/>
    <x v="1"/>
    <x v="5"/>
    <s v="50-99FS"/>
    <x v="2"/>
    <x v="2"/>
    <n v="366025"/>
  </r>
  <r>
    <s v="KL4222RAQFW"/>
    <x v="132"/>
    <x v="9"/>
    <x v="20"/>
    <x v="20"/>
    <x v="9"/>
    <x v="4"/>
    <x v="1"/>
    <x v="5"/>
    <s v="50-99FS"/>
    <x v="3"/>
    <x v="2"/>
    <n v="292820"/>
  </r>
  <r>
    <s v="KL4222RARDE"/>
    <x v="123"/>
    <x v="9"/>
    <x v="20"/>
    <x v="20"/>
    <x v="9"/>
    <x v="4"/>
    <x v="1"/>
    <x v="6"/>
    <s v="100-149FS"/>
    <x v="4"/>
    <x v="1"/>
    <n v="274518.75"/>
  </r>
  <r>
    <s v="KL4222RARDQ"/>
    <x v="124"/>
    <x v="9"/>
    <x v="20"/>
    <x v="20"/>
    <x v="9"/>
    <x v="4"/>
    <x v="1"/>
    <x v="6"/>
    <s v="100-149FS"/>
    <x v="5"/>
    <x v="1"/>
    <n v="192163.13"/>
  </r>
  <r>
    <s v="KL4222RARDR"/>
    <x v="125"/>
    <x v="9"/>
    <x v="20"/>
    <x v="20"/>
    <x v="9"/>
    <x v="4"/>
    <x v="1"/>
    <x v="6"/>
    <s v="100-149FS"/>
    <x v="1"/>
    <x v="1"/>
    <n v="384326.25"/>
  </r>
  <r>
    <s v="KL4222RARDS"/>
    <x v="126"/>
    <x v="9"/>
    <x v="20"/>
    <x v="20"/>
    <x v="9"/>
    <x v="4"/>
    <x v="1"/>
    <x v="6"/>
    <s v="100-149FS"/>
    <x v="2"/>
    <x v="1"/>
    <n v="549037.5"/>
  </r>
  <r>
    <s v="KL4222RARDW"/>
    <x v="127"/>
    <x v="9"/>
    <x v="20"/>
    <x v="20"/>
    <x v="9"/>
    <x v="4"/>
    <x v="1"/>
    <x v="6"/>
    <s v="100-149FS"/>
    <x v="3"/>
    <x v="1"/>
    <n v="384326.25"/>
  </r>
  <r>
    <s v="KL4222RARFE"/>
    <x v="128"/>
    <x v="9"/>
    <x v="20"/>
    <x v="20"/>
    <x v="9"/>
    <x v="4"/>
    <x v="1"/>
    <x v="6"/>
    <s v="100-149FS"/>
    <x v="4"/>
    <x v="2"/>
    <n v="183012.5"/>
  </r>
  <r>
    <s v="KL4222RARFQ"/>
    <x v="129"/>
    <x v="9"/>
    <x v="20"/>
    <x v="20"/>
    <x v="9"/>
    <x v="4"/>
    <x v="1"/>
    <x v="6"/>
    <s v="100-149FS"/>
    <x v="5"/>
    <x v="2"/>
    <n v="128108.75"/>
  </r>
  <r>
    <s v="KL4222RARFR"/>
    <x v="130"/>
    <x v="9"/>
    <x v="20"/>
    <x v="20"/>
    <x v="9"/>
    <x v="4"/>
    <x v="1"/>
    <x v="6"/>
    <s v="100-149FS"/>
    <x v="1"/>
    <x v="2"/>
    <n v="256217.5"/>
  </r>
  <r>
    <s v="KL4222RARFS"/>
    <x v="131"/>
    <x v="9"/>
    <x v="20"/>
    <x v="20"/>
    <x v="9"/>
    <x v="4"/>
    <x v="1"/>
    <x v="6"/>
    <s v="100-149FS"/>
    <x v="2"/>
    <x v="2"/>
    <n v="366025"/>
  </r>
  <r>
    <s v="KL4222RARFW"/>
    <x v="132"/>
    <x v="9"/>
    <x v="20"/>
    <x v="20"/>
    <x v="9"/>
    <x v="4"/>
    <x v="1"/>
    <x v="6"/>
    <s v="100-149FS"/>
    <x v="3"/>
    <x v="2"/>
    <n v="292820"/>
  </r>
  <r>
    <s v="KL4222RASDE"/>
    <x v="123"/>
    <x v="9"/>
    <x v="20"/>
    <x v="20"/>
    <x v="9"/>
    <x v="4"/>
    <x v="1"/>
    <x v="7"/>
    <s v="150-249FS"/>
    <x v="4"/>
    <x v="1"/>
    <n v="274518.75"/>
  </r>
  <r>
    <s v="KL4222RASDQ"/>
    <x v="124"/>
    <x v="9"/>
    <x v="20"/>
    <x v="20"/>
    <x v="9"/>
    <x v="4"/>
    <x v="1"/>
    <x v="7"/>
    <s v="150-249FS"/>
    <x v="5"/>
    <x v="1"/>
    <n v="192163.13"/>
  </r>
  <r>
    <s v="KL4222RASDR"/>
    <x v="125"/>
    <x v="9"/>
    <x v="20"/>
    <x v="20"/>
    <x v="9"/>
    <x v="4"/>
    <x v="1"/>
    <x v="7"/>
    <s v="150-249FS"/>
    <x v="1"/>
    <x v="1"/>
    <n v="384326.25"/>
  </r>
  <r>
    <s v="KL4222RASDS"/>
    <x v="126"/>
    <x v="9"/>
    <x v="20"/>
    <x v="20"/>
    <x v="9"/>
    <x v="4"/>
    <x v="1"/>
    <x v="7"/>
    <s v="150-249FS"/>
    <x v="2"/>
    <x v="1"/>
    <n v="549037.5"/>
  </r>
  <r>
    <s v="KL4222RASDW"/>
    <x v="127"/>
    <x v="9"/>
    <x v="20"/>
    <x v="20"/>
    <x v="9"/>
    <x v="4"/>
    <x v="1"/>
    <x v="7"/>
    <s v="150-249FS"/>
    <x v="3"/>
    <x v="1"/>
    <n v="384326.25"/>
  </r>
  <r>
    <s v="KL4222RASFE"/>
    <x v="128"/>
    <x v="9"/>
    <x v="20"/>
    <x v="20"/>
    <x v="9"/>
    <x v="4"/>
    <x v="1"/>
    <x v="7"/>
    <s v="150-249FS"/>
    <x v="4"/>
    <x v="2"/>
    <n v="183012.5"/>
  </r>
  <r>
    <s v="KL4222RASFQ"/>
    <x v="129"/>
    <x v="9"/>
    <x v="20"/>
    <x v="20"/>
    <x v="9"/>
    <x v="4"/>
    <x v="1"/>
    <x v="7"/>
    <s v="150-249FS"/>
    <x v="5"/>
    <x v="2"/>
    <n v="128108.75"/>
  </r>
  <r>
    <s v="KL4222RASFR"/>
    <x v="130"/>
    <x v="9"/>
    <x v="20"/>
    <x v="20"/>
    <x v="9"/>
    <x v="4"/>
    <x v="1"/>
    <x v="7"/>
    <s v="150-249FS"/>
    <x v="1"/>
    <x v="2"/>
    <n v="256217.5"/>
  </r>
  <r>
    <s v="KL4222RASFS"/>
    <x v="131"/>
    <x v="9"/>
    <x v="20"/>
    <x v="20"/>
    <x v="9"/>
    <x v="4"/>
    <x v="1"/>
    <x v="7"/>
    <s v="150-249FS"/>
    <x v="2"/>
    <x v="2"/>
    <n v="366025"/>
  </r>
  <r>
    <s v="KL4222RASFW"/>
    <x v="132"/>
    <x v="9"/>
    <x v="20"/>
    <x v="20"/>
    <x v="9"/>
    <x v="4"/>
    <x v="1"/>
    <x v="7"/>
    <s v="150-249FS"/>
    <x v="3"/>
    <x v="2"/>
    <n v="292820"/>
  </r>
  <r>
    <s v="KL4222RATDE"/>
    <x v="123"/>
    <x v="9"/>
    <x v="20"/>
    <x v="20"/>
    <x v="9"/>
    <x v="4"/>
    <x v="1"/>
    <x v="8"/>
    <s v="250-499FS"/>
    <x v="4"/>
    <x v="1"/>
    <n v="274518.75"/>
  </r>
  <r>
    <s v="KL4222RATDQ"/>
    <x v="124"/>
    <x v="9"/>
    <x v="20"/>
    <x v="20"/>
    <x v="9"/>
    <x v="4"/>
    <x v="1"/>
    <x v="8"/>
    <s v="250-499FS"/>
    <x v="5"/>
    <x v="1"/>
    <n v="192163.13"/>
  </r>
  <r>
    <s v="KL4222RATDR"/>
    <x v="125"/>
    <x v="9"/>
    <x v="20"/>
    <x v="20"/>
    <x v="9"/>
    <x v="4"/>
    <x v="1"/>
    <x v="8"/>
    <s v="250-499FS"/>
    <x v="1"/>
    <x v="1"/>
    <n v="384326.25"/>
  </r>
  <r>
    <s v="KL4222RATDS"/>
    <x v="126"/>
    <x v="9"/>
    <x v="20"/>
    <x v="20"/>
    <x v="9"/>
    <x v="4"/>
    <x v="1"/>
    <x v="8"/>
    <s v="250-499FS"/>
    <x v="2"/>
    <x v="1"/>
    <n v="549037.5"/>
  </r>
  <r>
    <s v="KL4222RATDW"/>
    <x v="127"/>
    <x v="9"/>
    <x v="20"/>
    <x v="20"/>
    <x v="9"/>
    <x v="4"/>
    <x v="1"/>
    <x v="8"/>
    <s v="250-499FS"/>
    <x v="3"/>
    <x v="1"/>
    <n v="384326.25"/>
  </r>
  <r>
    <s v="KL4222RATFE"/>
    <x v="128"/>
    <x v="9"/>
    <x v="20"/>
    <x v="20"/>
    <x v="9"/>
    <x v="4"/>
    <x v="1"/>
    <x v="8"/>
    <s v="250-499FS"/>
    <x v="4"/>
    <x v="2"/>
    <n v="183012.5"/>
  </r>
  <r>
    <s v="KL4222RATFQ"/>
    <x v="129"/>
    <x v="9"/>
    <x v="20"/>
    <x v="20"/>
    <x v="9"/>
    <x v="4"/>
    <x v="1"/>
    <x v="8"/>
    <s v="250-499FS"/>
    <x v="5"/>
    <x v="2"/>
    <n v="128108.75"/>
  </r>
  <r>
    <s v="KL4222RATFR"/>
    <x v="130"/>
    <x v="9"/>
    <x v="20"/>
    <x v="20"/>
    <x v="9"/>
    <x v="4"/>
    <x v="1"/>
    <x v="8"/>
    <s v="250-499FS"/>
    <x v="1"/>
    <x v="2"/>
    <n v="256217.5"/>
  </r>
  <r>
    <s v="KL4222RATFS"/>
    <x v="131"/>
    <x v="9"/>
    <x v="20"/>
    <x v="20"/>
    <x v="9"/>
    <x v="4"/>
    <x v="1"/>
    <x v="8"/>
    <s v="250-499FS"/>
    <x v="2"/>
    <x v="2"/>
    <n v="366025"/>
  </r>
  <r>
    <s v="KL4222RATFW"/>
    <x v="132"/>
    <x v="9"/>
    <x v="20"/>
    <x v="20"/>
    <x v="9"/>
    <x v="4"/>
    <x v="1"/>
    <x v="8"/>
    <s v="250-499FS"/>
    <x v="3"/>
    <x v="2"/>
    <n v="292820"/>
  </r>
  <r>
    <s v="KL4155RAKDE"/>
    <x v="133"/>
    <x v="1"/>
    <x v="21"/>
    <x v="21"/>
    <x v="10"/>
    <x v="1"/>
    <x v="1"/>
    <x v="0"/>
    <s v="10-14VirtWKS"/>
    <x v="4"/>
    <x v="1"/>
    <n v="1406"/>
  </r>
  <r>
    <s v="KL4155RAKDQ"/>
    <x v="134"/>
    <x v="1"/>
    <x v="21"/>
    <x v="21"/>
    <x v="10"/>
    <x v="1"/>
    <x v="1"/>
    <x v="0"/>
    <s v="10-14VirtWKS"/>
    <x v="5"/>
    <x v="1"/>
    <n v="1125"/>
  </r>
  <r>
    <s v="KL4155RAKDR"/>
    <x v="135"/>
    <x v="1"/>
    <x v="21"/>
    <x v="21"/>
    <x v="10"/>
    <x v="1"/>
    <x v="1"/>
    <x v="0"/>
    <s v="10-14VirtWKS"/>
    <x v="1"/>
    <x v="1"/>
    <n v="3375"/>
  </r>
  <r>
    <s v="KL4155RAKDS"/>
    <x v="136"/>
    <x v="1"/>
    <x v="21"/>
    <x v="21"/>
    <x v="10"/>
    <x v="1"/>
    <x v="1"/>
    <x v="0"/>
    <s v="10-14VirtWKS"/>
    <x v="2"/>
    <x v="1"/>
    <n v="4500"/>
  </r>
  <r>
    <s v="KL4155RAKDW"/>
    <x v="137"/>
    <x v="1"/>
    <x v="21"/>
    <x v="21"/>
    <x v="10"/>
    <x v="1"/>
    <x v="1"/>
    <x v="0"/>
    <s v="10-14VirtWKS"/>
    <x v="3"/>
    <x v="1"/>
    <n v="2813"/>
  </r>
  <r>
    <s v="KL4155RAKFE"/>
    <x v="138"/>
    <x v="1"/>
    <x v="21"/>
    <x v="21"/>
    <x v="10"/>
    <x v="1"/>
    <x v="1"/>
    <x v="0"/>
    <s v="10-14VirtWKS"/>
    <x v="4"/>
    <x v="2"/>
    <n v="844"/>
  </r>
  <r>
    <s v="KL4155RAKFQ"/>
    <x v="139"/>
    <x v="1"/>
    <x v="21"/>
    <x v="21"/>
    <x v="10"/>
    <x v="1"/>
    <x v="1"/>
    <x v="0"/>
    <s v="10-14VirtWKS"/>
    <x v="5"/>
    <x v="2"/>
    <n v="703"/>
  </r>
  <r>
    <s v="KL4155RAKFR"/>
    <x v="140"/>
    <x v="1"/>
    <x v="21"/>
    <x v="21"/>
    <x v="10"/>
    <x v="1"/>
    <x v="1"/>
    <x v="0"/>
    <s v="10-14VirtWKS"/>
    <x v="1"/>
    <x v="2"/>
    <n v="1969"/>
  </r>
  <r>
    <s v="KL4155RAKFS"/>
    <x v="141"/>
    <x v="1"/>
    <x v="21"/>
    <x v="21"/>
    <x v="10"/>
    <x v="1"/>
    <x v="1"/>
    <x v="0"/>
    <s v="10-14VirtWKS"/>
    <x v="2"/>
    <x v="2"/>
    <n v="2813"/>
  </r>
  <r>
    <s v="KL4155RAKFW"/>
    <x v="142"/>
    <x v="1"/>
    <x v="21"/>
    <x v="21"/>
    <x v="10"/>
    <x v="1"/>
    <x v="1"/>
    <x v="0"/>
    <s v="10-14VirtWKS"/>
    <x v="3"/>
    <x v="2"/>
    <n v="1688"/>
  </r>
  <r>
    <s v="KL4155RAMDE"/>
    <x v="133"/>
    <x v="1"/>
    <x v="21"/>
    <x v="21"/>
    <x v="10"/>
    <x v="1"/>
    <x v="1"/>
    <x v="2"/>
    <s v="15-19VirtWKS"/>
    <x v="4"/>
    <x v="1"/>
    <n v="1360"/>
  </r>
  <r>
    <s v="KL4155RAMDQ"/>
    <x v="134"/>
    <x v="1"/>
    <x v="21"/>
    <x v="21"/>
    <x v="10"/>
    <x v="1"/>
    <x v="1"/>
    <x v="2"/>
    <s v="15-19VirtWKS"/>
    <x v="5"/>
    <x v="1"/>
    <n v="1088"/>
  </r>
  <r>
    <s v="KL4155RAMDR"/>
    <x v="135"/>
    <x v="1"/>
    <x v="21"/>
    <x v="21"/>
    <x v="10"/>
    <x v="1"/>
    <x v="1"/>
    <x v="2"/>
    <s v="15-19VirtWKS"/>
    <x v="1"/>
    <x v="1"/>
    <n v="3264"/>
  </r>
  <r>
    <s v="KL4155RAMDS"/>
    <x v="136"/>
    <x v="1"/>
    <x v="21"/>
    <x v="21"/>
    <x v="10"/>
    <x v="1"/>
    <x v="1"/>
    <x v="2"/>
    <s v="15-19VirtWKS"/>
    <x v="2"/>
    <x v="1"/>
    <n v="4352"/>
  </r>
  <r>
    <s v="KL4155RAMDW"/>
    <x v="137"/>
    <x v="1"/>
    <x v="21"/>
    <x v="21"/>
    <x v="10"/>
    <x v="1"/>
    <x v="1"/>
    <x v="2"/>
    <s v="15-19VirtWKS"/>
    <x v="3"/>
    <x v="1"/>
    <n v="2720"/>
  </r>
  <r>
    <s v="KL4155RAMFE"/>
    <x v="138"/>
    <x v="1"/>
    <x v="21"/>
    <x v="21"/>
    <x v="10"/>
    <x v="1"/>
    <x v="1"/>
    <x v="2"/>
    <s v="15-19VirtWKS"/>
    <x v="4"/>
    <x v="2"/>
    <n v="816"/>
  </r>
  <r>
    <s v="KL4155RAMFQ"/>
    <x v="139"/>
    <x v="1"/>
    <x v="21"/>
    <x v="21"/>
    <x v="10"/>
    <x v="1"/>
    <x v="1"/>
    <x v="2"/>
    <s v="15-19VirtWKS"/>
    <x v="5"/>
    <x v="2"/>
    <n v="680"/>
  </r>
  <r>
    <s v="KL4155RAMFR"/>
    <x v="140"/>
    <x v="1"/>
    <x v="21"/>
    <x v="21"/>
    <x v="10"/>
    <x v="1"/>
    <x v="1"/>
    <x v="2"/>
    <s v="15-19VirtWKS"/>
    <x v="1"/>
    <x v="2"/>
    <n v="1904"/>
  </r>
  <r>
    <s v="KL4155RAMFS"/>
    <x v="141"/>
    <x v="1"/>
    <x v="21"/>
    <x v="21"/>
    <x v="10"/>
    <x v="1"/>
    <x v="1"/>
    <x v="2"/>
    <s v="15-19VirtWKS"/>
    <x v="2"/>
    <x v="2"/>
    <n v="2720"/>
  </r>
  <r>
    <s v="KL4155RAMFW"/>
    <x v="142"/>
    <x v="1"/>
    <x v="21"/>
    <x v="21"/>
    <x v="10"/>
    <x v="1"/>
    <x v="1"/>
    <x v="2"/>
    <s v="15-19VirtWKS"/>
    <x v="3"/>
    <x v="2"/>
    <n v="1632"/>
  </r>
  <r>
    <s v="KL4155RANDE"/>
    <x v="133"/>
    <x v="1"/>
    <x v="21"/>
    <x v="21"/>
    <x v="10"/>
    <x v="1"/>
    <x v="1"/>
    <x v="3"/>
    <s v="20-24VirtWKS"/>
    <x v="4"/>
    <x v="1"/>
    <n v="1273"/>
  </r>
  <r>
    <s v="KL4155RANDQ"/>
    <x v="134"/>
    <x v="1"/>
    <x v="21"/>
    <x v="21"/>
    <x v="10"/>
    <x v="1"/>
    <x v="1"/>
    <x v="3"/>
    <s v="20-24VirtWKS"/>
    <x v="5"/>
    <x v="1"/>
    <n v="1018"/>
  </r>
  <r>
    <s v="KL4155RANDR"/>
    <x v="135"/>
    <x v="1"/>
    <x v="21"/>
    <x v="21"/>
    <x v="10"/>
    <x v="1"/>
    <x v="1"/>
    <x v="3"/>
    <s v="20-24VirtWKS"/>
    <x v="1"/>
    <x v="1"/>
    <n v="3055"/>
  </r>
  <r>
    <s v="KL4155RANDS"/>
    <x v="136"/>
    <x v="1"/>
    <x v="21"/>
    <x v="21"/>
    <x v="10"/>
    <x v="1"/>
    <x v="1"/>
    <x v="3"/>
    <s v="20-24VirtWKS"/>
    <x v="2"/>
    <x v="1"/>
    <n v="4074"/>
  </r>
  <r>
    <s v="KL4155RANDW"/>
    <x v="137"/>
    <x v="1"/>
    <x v="21"/>
    <x v="21"/>
    <x v="10"/>
    <x v="1"/>
    <x v="1"/>
    <x v="3"/>
    <s v="20-24VirtWKS"/>
    <x v="3"/>
    <x v="1"/>
    <n v="2546"/>
  </r>
  <r>
    <s v="KL4155RANFE"/>
    <x v="138"/>
    <x v="1"/>
    <x v="21"/>
    <x v="21"/>
    <x v="10"/>
    <x v="1"/>
    <x v="1"/>
    <x v="3"/>
    <s v="20-24VirtWKS"/>
    <x v="4"/>
    <x v="2"/>
    <n v="764"/>
  </r>
  <r>
    <s v="KL4155RANFQ"/>
    <x v="139"/>
    <x v="1"/>
    <x v="21"/>
    <x v="21"/>
    <x v="10"/>
    <x v="1"/>
    <x v="1"/>
    <x v="3"/>
    <s v="20-24VirtWKS"/>
    <x v="5"/>
    <x v="2"/>
    <n v="637"/>
  </r>
  <r>
    <s v="KL4155RANFR"/>
    <x v="140"/>
    <x v="1"/>
    <x v="21"/>
    <x v="21"/>
    <x v="10"/>
    <x v="1"/>
    <x v="1"/>
    <x v="3"/>
    <s v="20-24VirtWKS"/>
    <x v="1"/>
    <x v="2"/>
    <n v="1782"/>
  </r>
  <r>
    <s v="KL4155RANFS"/>
    <x v="141"/>
    <x v="1"/>
    <x v="21"/>
    <x v="21"/>
    <x v="10"/>
    <x v="1"/>
    <x v="1"/>
    <x v="3"/>
    <s v="20-24VirtWKS"/>
    <x v="2"/>
    <x v="2"/>
    <n v="2546"/>
  </r>
  <r>
    <s v="KL4155RANFW"/>
    <x v="142"/>
    <x v="1"/>
    <x v="21"/>
    <x v="21"/>
    <x v="10"/>
    <x v="1"/>
    <x v="1"/>
    <x v="3"/>
    <s v="20-24VirtWKS"/>
    <x v="3"/>
    <x v="2"/>
    <n v="1528"/>
  </r>
  <r>
    <s v="KL4155RAPDE"/>
    <x v="133"/>
    <x v="1"/>
    <x v="21"/>
    <x v="21"/>
    <x v="10"/>
    <x v="1"/>
    <x v="1"/>
    <x v="4"/>
    <s v="25-49VirtWKS"/>
    <x v="4"/>
    <x v="1"/>
    <n v="1192"/>
  </r>
  <r>
    <s v="KL4155RAPDQ"/>
    <x v="134"/>
    <x v="1"/>
    <x v="21"/>
    <x v="21"/>
    <x v="10"/>
    <x v="1"/>
    <x v="1"/>
    <x v="4"/>
    <s v="25-49VirtWKS"/>
    <x v="5"/>
    <x v="1"/>
    <n v="953"/>
  </r>
  <r>
    <s v="KL4155RAPDR"/>
    <x v="135"/>
    <x v="1"/>
    <x v="21"/>
    <x v="21"/>
    <x v="10"/>
    <x v="1"/>
    <x v="1"/>
    <x v="4"/>
    <s v="25-49VirtWKS"/>
    <x v="1"/>
    <x v="1"/>
    <n v="2860"/>
  </r>
  <r>
    <s v="KL4155RAPDS"/>
    <x v="136"/>
    <x v="1"/>
    <x v="21"/>
    <x v="21"/>
    <x v="10"/>
    <x v="1"/>
    <x v="1"/>
    <x v="4"/>
    <s v="25-49VirtWKS"/>
    <x v="2"/>
    <x v="1"/>
    <n v="3814"/>
  </r>
  <r>
    <s v="KL4155RAPDW"/>
    <x v="137"/>
    <x v="1"/>
    <x v="21"/>
    <x v="21"/>
    <x v="10"/>
    <x v="1"/>
    <x v="1"/>
    <x v="4"/>
    <s v="25-49VirtWKS"/>
    <x v="3"/>
    <x v="1"/>
    <n v="2384"/>
  </r>
  <r>
    <s v="KL4155RAPFE"/>
    <x v="138"/>
    <x v="1"/>
    <x v="21"/>
    <x v="21"/>
    <x v="10"/>
    <x v="1"/>
    <x v="1"/>
    <x v="4"/>
    <s v="25-49VirtWKS"/>
    <x v="4"/>
    <x v="2"/>
    <n v="715"/>
  </r>
  <r>
    <s v="KL4155RAPFQ"/>
    <x v="139"/>
    <x v="1"/>
    <x v="21"/>
    <x v="21"/>
    <x v="10"/>
    <x v="1"/>
    <x v="1"/>
    <x v="4"/>
    <s v="25-49VirtWKS"/>
    <x v="5"/>
    <x v="2"/>
    <n v="596"/>
  </r>
  <r>
    <s v="KL4155RAPFR"/>
    <x v="140"/>
    <x v="1"/>
    <x v="21"/>
    <x v="21"/>
    <x v="10"/>
    <x v="1"/>
    <x v="1"/>
    <x v="4"/>
    <s v="25-49VirtWKS"/>
    <x v="1"/>
    <x v="2"/>
    <n v="1668"/>
  </r>
  <r>
    <s v="KL4155RAPFS"/>
    <x v="141"/>
    <x v="1"/>
    <x v="21"/>
    <x v="21"/>
    <x v="10"/>
    <x v="1"/>
    <x v="1"/>
    <x v="4"/>
    <s v="25-49VirtWKS"/>
    <x v="2"/>
    <x v="2"/>
    <n v="2384"/>
  </r>
  <r>
    <s v="KL4155RAPFW"/>
    <x v="142"/>
    <x v="1"/>
    <x v="21"/>
    <x v="21"/>
    <x v="10"/>
    <x v="1"/>
    <x v="1"/>
    <x v="4"/>
    <s v="25-49VirtWKS"/>
    <x v="3"/>
    <x v="2"/>
    <n v="1430"/>
  </r>
  <r>
    <s v="KL4155RAQDE"/>
    <x v="133"/>
    <x v="1"/>
    <x v="21"/>
    <x v="21"/>
    <x v="10"/>
    <x v="1"/>
    <x v="1"/>
    <x v="5"/>
    <s v="50-99VirtWKS"/>
    <x v="4"/>
    <x v="1"/>
    <n v="1151"/>
  </r>
  <r>
    <s v="KL4155RAQDQ"/>
    <x v="134"/>
    <x v="1"/>
    <x v="21"/>
    <x v="21"/>
    <x v="10"/>
    <x v="1"/>
    <x v="1"/>
    <x v="5"/>
    <s v="50-99VirtWKS"/>
    <x v="5"/>
    <x v="1"/>
    <n v="921"/>
  </r>
  <r>
    <s v="KL4155RAQDR"/>
    <x v="135"/>
    <x v="1"/>
    <x v="21"/>
    <x v="21"/>
    <x v="10"/>
    <x v="1"/>
    <x v="1"/>
    <x v="5"/>
    <s v="50-99VirtWKS"/>
    <x v="1"/>
    <x v="1"/>
    <n v="2762"/>
  </r>
  <r>
    <s v="KL4155RAQDS"/>
    <x v="136"/>
    <x v="1"/>
    <x v="21"/>
    <x v="21"/>
    <x v="10"/>
    <x v="1"/>
    <x v="1"/>
    <x v="5"/>
    <s v="50-99VirtWKS"/>
    <x v="2"/>
    <x v="1"/>
    <n v="3683"/>
  </r>
  <r>
    <s v="KL4155RAQDW"/>
    <x v="137"/>
    <x v="1"/>
    <x v="21"/>
    <x v="21"/>
    <x v="10"/>
    <x v="1"/>
    <x v="1"/>
    <x v="5"/>
    <s v="50-99VirtWKS"/>
    <x v="3"/>
    <x v="1"/>
    <n v="2302"/>
  </r>
  <r>
    <s v="KL4155RAQFE"/>
    <x v="138"/>
    <x v="1"/>
    <x v="21"/>
    <x v="21"/>
    <x v="10"/>
    <x v="1"/>
    <x v="1"/>
    <x v="5"/>
    <s v="50-99VirtWKS"/>
    <x v="4"/>
    <x v="2"/>
    <n v="690"/>
  </r>
  <r>
    <s v="KL4155RAQFQ"/>
    <x v="139"/>
    <x v="1"/>
    <x v="21"/>
    <x v="21"/>
    <x v="10"/>
    <x v="1"/>
    <x v="1"/>
    <x v="5"/>
    <s v="50-99VirtWKS"/>
    <x v="5"/>
    <x v="2"/>
    <n v="575"/>
  </r>
  <r>
    <s v="KL4155RAQFR"/>
    <x v="140"/>
    <x v="1"/>
    <x v="21"/>
    <x v="21"/>
    <x v="10"/>
    <x v="1"/>
    <x v="1"/>
    <x v="5"/>
    <s v="50-99VirtWKS"/>
    <x v="1"/>
    <x v="2"/>
    <n v="1611"/>
  </r>
  <r>
    <s v="KL4155RAQFS"/>
    <x v="141"/>
    <x v="1"/>
    <x v="21"/>
    <x v="21"/>
    <x v="10"/>
    <x v="1"/>
    <x v="1"/>
    <x v="5"/>
    <s v="50-99VirtWKS"/>
    <x v="2"/>
    <x v="2"/>
    <n v="2302"/>
  </r>
  <r>
    <s v="KL4155RAQFW"/>
    <x v="142"/>
    <x v="1"/>
    <x v="21"/>
    <x v="21"/>
    <x v="10"/>
    <x v="1"/>
    <x v="1"/>
    <x v="5"/>
    <s v="50-99VirtWKS"/>
    <x v="3"/>
    <x v="2"/>
    <n v="1381"/>
  </r>
  <r>
    <s v="KL4155RARDE"/>
    <x v="133"/>
    <x v="1"/>
    <x v="21"/>
    <x v="21"/>
    <x v="10"/>
    <x v="1"/>
    <x v="1"/>
    <x v="6"/>
    <s v="100-149VirtWKS"/>
    <x v="4"/>
    <x v="1"/>
    <n v="1084"/>
  </r>
  <r>
    <s v="KL4155RARDQ"/>
    <x v="134"/>
    <x v="1"/>
    <x v="21"/>
    <x v="21"/>
    <x v="10"/>
    <x v="1"/>
    <x v="1"/>
    <x v="6"/>
    <s v="100-149VirtWKS"/>
    <x v="5"/>
    <x v="1"/>
    <n v="867"/>
  </r>
  <r>
    <s v="KL4155RARDR"/>
    <x v="135"/>
    <x v="1"/>
    <x v="21"/>
    <x v="21"/>
    <x v="10"/>
    <x v="1"/>
    <x v="1"/>
    <x v="6"/>
    <s v="100-149VirtWKS"/>
    <x v="1"/>
    <x v="1"/>
    <n v="2602"/>
  </r>
  <r>
    <s v="KL4155RARDR"/>
    <x v="135"/>
    <x v="1"/>
    <x v="21"/>
    <x v="21"/>
    <x v="10"/>
    <x v="1"/>
    <x v="1"/>
    <x v="6"/>
    <s v="100-149VirtWKS"/>
    <x v="1"/>
    <x v="1"/>
    <n v="2602"/>
  </r>
  <r>
    <s v="KL4155RARDS"/>
    <x v="136"/>
    <x v="1"/>
    <x v="21"/>
    <x v="21"/>
    <x v="10"/>
    <x v="1"/>
    <x v="1"/>
    <x v="6"/>
    <s v="100-149VirtWKS"/>
    <x v="2"/>
    <x v="1"/>
    <n v="3469"/>
  </r>
  <r>
    <s v="KL4155RARDS"/>
    <x v="136"/>
    <x v="1"/>
    <x v="21"/>
    <x v="21"/>
    <x v="10"/>
    <x v="1"/>
    <x v="1"/>
    <x v="6"/>
    <s v="100-149VirtWKS"/>
    <x v="2"/>
    <x v="1"/>
    <n v="3469"/>
  </r>
  <r>
    <s v="KL4155RARDW"/>
    <x v="137"/>
    <x v="1"/>
    <x v="21"/>
    <x v="21"/>
    <x v="10"/>
    <x v="1"/>
    <x v="1"/>
    <x v="6"/>
    <s v="100-149VirtWKS"/>
    <x v="3"/>
    <x v="1"/>
    <n v="2168"/>
  </r>
  <r>
    <s v="KL4155RARDW"/>
    <x v="137"/>
    <x v="1"/>
    <x v="21"/>
    <x v="21"/>
    <x v="10"/>
    <x v="1"/>
    <x v="1"/>
    <x v="6"/>
    <s v="100-149VirtWKS"/>
    <x v="3"/>
    <x v="1"/>
    <n v="2168"/>
  </r>
  <r>
    <s v="KL4155RARFE"/>
    <x v="138"/>
    <x v="1"/>
    <x v="21"/>
    <x v="21"/>
    <x v="10"/>
    <x v="1"/>
    <x v="1"/>
    <x v="6"/>
    <s v="100-149VirtWKS"/>
    <x v="4"/>
    <x v="2"/>
    <n v="650"/>
  </r>
  <r>
    <s v="KL4155RARFQ"/>
    <x v="139"/>
    <x v="1"/>
    <x v="21"/>
    <x v="21"/>
    <x v="10"/>
    <x v="1"/>
    <x v="1"/>
    <x v="6"/>
    <s v="100-149VirtWKS"/>
    <x v="5"/>
    <x v="2"/>
    <n v="542"/>
  </r>
  <r>
    <s v="KL4155RARFR"/>
    <x v="140"/>
    <x v="1"/>
    <x v="21"/>
    <x v="21"/>
    <x v="10"/>
    <x v="1"/>
    <x v="1"/>
    <x v="6"/>
    <s v="100-149VirtWKS"/>
    <x v="1"/>
    <x v="2"/>
    <n v="1518"/>
  </r>
  <r>
    <s v="KL4155RARFR"/>
    <x v="140"/>
    <x v="1"/>
    <x v="21"/>
    <x v="21"/>
    <x v="10"/>
    <x v="1"/>
    <x v="1"/>
    <x v="6"/>
    <s v="100-149VirtWKS"/>
    <x v="1"/>
    <x v="2"/>
    <n v="1518"/>
  </r>
  <r>
    <s v="KL4155RARFS"/>
    <x v="141"/>
    <x v="1"/>
    <x v="21"/>
    <x v="21"/>
    <x v="10"/>
    <x v="1"/>
    <x v="1"/>
    <x v="6"/>
    <s v="100-149VirtWKS"/>
    <x v="2"/>
    <x v="2"/>
    <n v="2168"/>
  </r>
  <r>
    <s v="KL4155RARFS"/>
    <x v="141"/>
    <x v="1"/>
    <x v="21"/>
    <x v="21"/>
    <x v="10"/>
    <x v="1"/>
    <x v="1"/>
    <x v="6"/>
    <s v="100-149VirtWKS"/>
    <x v="2"/>
    <x v="2"/>
    <n v="2168"/>
  </r>
  <r>
    <s v="KL4155RARFW"/>
    <x v="142"/>
    <x v="1"/>
    <x v="21"/>
    <x v="21"/>
    <x v="10"/>
    <x v="1"/>
    <x v="1"/>
    <x v="6"/>
    <s v="100-149VirtWKS"/>
    <x v="3"/>
    <x v="2"/>
    <n v="1301"/>
  </r>
  <r>
    <s v="KL4155RARFW"/>
    <x v="142"/>
    <x v="1"/>
    <x v="21"/>
    <x v="21"/>
    <x v="10"/>
    <x v="1"/>
    <x v="1"/>
    <x v="6"/>
    <s v="100-149VirtWKS"/>
    <x v="3"/>
    <x v="2"/>
    <n v="1301"/>
  </r>
  <r>
    <s v="KL4155RASDE"/>
    <x v="133"/>
    <x v="1"/>
    <x v="21"/>
    <x v="21"/>
    <x v="10"/>
    <x v="1"/>
    <x v="1"/>
    <x v="7"/>
    <s v="150-249VirtWKS"/>
    <x v="4"/>
    <x v="1"/>
    <n v="1003"/>
  </r>
  <r>
    <s v="KL4155RASDQ"/>
    <x v="134"/>
    <x v="1"/>
    <x v="21"/>
    <x v="21"/>
    <x v="10"/>
    <x v="1"/>
    <x v="1"/>
    <x v="7"/>
    <s v="150-249VirtWKS"/>
    <x v="5"/>
    <x v="1"/>
    <n v="802"/>
  </r>
  <r>
    <s v="KL4155RASDR"/>
    <x v="135"/>
    <x v="1"/>
    <x v="21"/>
    <x v="21"/>
    <x v="10"/>
    <x v="1"/>
    <x v="1"/>
    <x v="7"/>
    <s v="150-249VirtWKS"/>
    <x v="1"/>
    <x v="1"/>
    <n v="2407"/>
  </r>
  <r>
    <s v="KL4155RASDR"/>
    <x v="135"/>
    <x v="1"/>
    <x v="21"/>
    <x v="21"/>
    <x v="10"/>
    <x v="1"/>
    <x v="1"/>
    <x v="7"/>
    <s v="150-249VirtWKS"/>
    <x v="1"/>
    <x v="1"/>
    <n v="2407"/>
  </r>
  <r>
    <s v="KL4155RASDS"/>
    <x v="136"/>
    <x v="1"/>
    <x v="21"/>
    <x v="21"/>
    <x v="10"/>
    <x v="1"/>
    <x v="1"/>
    <x v="7"/>
    <s v="150-249VirtWKS"/>
    <x v="2"/>
    <x v="1"/>
    <n v="3209"/>
  </r>
  <r>
    <s v="KL4155RASDS"/>
    <x v="136"/>
    <x v="1"/>
    <x v="21"/>
    <x v="21"/>
    <x v="10"/>
    <x v="1"/>
    <x v="1"/>
    <x v="7"/>
    <s v="150-249VirtWKS"/>
    <x v="2"/>
    <x v="1"/>
    <n v="3209"/>
  </r>
  <r>
    <s v="KL4155RASDW"/>
    <x v="137"/>
    <x v="1"/>
    <x v="21"/>
    <x v="21"/>
    <x v="10"/>
    <x v="1"/>
    <x v="1"/>
    <x v="7"/>
    <s v="150-249VirtWKS"/>
    <x v="3"/>
    <x v="1"/>
    <n v="2006"/>
  </r>
  <r>
    <s v="KL4155RASDW"/>
    <x v="137"/>
    <x v="1"/>
    <x v="21"/>
    <x v="21"/>
    <x v="10"/>
    <x v="1"/>
    <x v="1"/>
    <x v="7"/>
    <s v="150-249VirtWKS"/>
    <x v="3"/>
    <x v="1"/>
    <n v="2006"/>
  </r>
  <r>
    <s v="KL4155RASFE"/>
    <x v="138"/>
    <x v="1"/>
    <x v="21"/>
    <x v="21"/>
    <x v="10"/>
    <x v="1"/>
    <x v="1"/>
    <x v="7"/>
    <s v="150-249VirtWKS"/>
    <x v="4"/>
    <x v="2"/>
    <n v="602"/>
  </r>
  <r>
    <s v="KL4155RASFQ"/>
    <x v="139"/>
    <x v="1"/>
    <x v="21"/>
    <x v="21"/>
    <x v="10"/>
    <x v="1"/>
    <x v="1"/>
    <x v="7"/>
    <s v="150-249VirtWKS"/>
    <x v="5"/>
    <x v="2"/>
    <n v="501"/>
  </r>
  <r>
    <s v="KL4155RASFR"/>
    <x v="140"/>
    <x v="1"/>
    <x v="21"/>
    <x v="21"/>
    <x v="10"/>
    <x v="1"/>
    <x v="1"/>
    <x v="7"/>
    <s v="150-249VirtWKS"/>
    <x v="1"/>
    <x v="2"/>
    <n v="1404"/>
  </r>
  <r>
    <s v="KL4155RASFR"/>
    <x v="140"/>
    <x v="1"/>
    <x v="21"/>
    <x v="21"/>
    <x v="10"/>
    <x v="1"/>
    <x v="1"/>
    <x v="7"/>
    <s v="150-249VirtWKS"/>
    <x v="1"/>
    <x v="2"/>
    <n v="1404"/>
  </r>
  <r>
    <s v="KL4155RASFS"/>
    <x v="141"/>
    <x v="1"/>
    <x v="21"/>
    <x v="21"/>
    <x v="10"/>
    <x v="1"/>
    <x v="1"/>
    <x v="7"/>
    <s v="150-249VirtWKS"/>
    <x v="2"/>
    <x v="2"/>
    <n v="2006"/>
  </r>
  <r>
    <s v="KL4155RASFS"/>
    <x v="141"/>
    <x v="1"/>
    <x v="21"/>
    <x v="21"/>
    <x v="10"/>
    <x v="1"/>
    <x v="1"/>
    <x v="7"/>
    <s v="150-249VirtWKS"/>
    <x v="2"/>
    <x v="2"/>
    <n v="2006"/>
  </r>
  <r>
    <s v="KL4155RASFW"/>
    <x v="142"/>
    <x v="1"/>
    <x v="21"/>
    <x v="21"/>
    <x v="10"/>
    <x v="1"/>
    <x v="1"/>
    <x v="7"/>
    <s v="150-249VirtWKS"/>
    <x v="3"/>
    <x v="2"/>
    <n v="1203"/>
  </r>
  <r>
    <s v="KL4155RASFW"/>
    <x v="142"/>
    <x v="1"/>
    <x v="21"/>
    <x v="21"/>
    <x v="10"/>
    <x v="1"/>
    <x v="1"/>
    <x v="7"/>
    <s v="150-249VirtWKS"/>
    <x v="3"/>
    <x v="2"/>
    <n v="1203"/>
  </r>
  <r>
    <s v="KL4155RATDE"/>
    <x v="133"/>
    <x v="1"/>
    <x v="21"/>
    <x v="21"/>
    <x v="10"/>
    <x v="1"/>
    <x v="1"/>
    <x v="8"/>
    <s v="250-499VirtWKS"/>
    <x v="4"/>
    <x v="1"/>
    <n v="966"/>
  </r>
  <r>
    <s v="KL4155RATDQ"/>
    <x v="134"/>
    <x v="1"/>
    <x v="21"/>
    <x v="21"/>
    <x v="10"/>
    <x v="1"/>
    <x v="1"/>
    <x v="8"/>
    <s v="250-499VirtWKS"/>
    <x v="5"/>
    <x v="1"/>
    <n v="773"/>
  </r>
  <r>
    <s v="KL4155RATDR"/>
    <x v="135"/>
    <x v="1"/>
    <x v="21"/>
    <x v="21"/>
    <x v="10"/>
    <x v="1"/>
    <x v="1"/>
    <x v="8"/>
    <s v="250-499VirtWKS"/>
    <x v="1"/>
    <x v="1"/>
    <n v="2319"/>
  </r>
  <r>
    <s v="KL4155RATDR"/>
    <x v="135"/>
    <x v="1"/>
    <x v="21"/>
    <x v="21"/>
    <x v="10"/>
    <x v="1"/>
    <x v="1"/>
    <x v="8"/>
    <s v="250-499VirtWKS"/>
    <x v="1"/>
    <x v="1"/>
    <n v="2319"/>
  </r>
  <r>
    <s v="KL4155RATDS"/>
    <x v="136"/>
    <x v="1"/>
    <x v="21"/>
    <x v="21"/>
    <x v="10"/>
    <x v="1"/>
    <x v="1"/>
    <x v="8"/>
    <s v="250-499VirtWKS"/>
    <x v="2"/>
    <x v="1"/>
    <n v="3092"/>
  </r>
  <r>
    <s v="KL4155RATDS"/>
    <x v="136"/>
    <x v="1"/>
    <x v="21"/>
    <x v="21"/>
    <x v="10"/>
    <x v="1"/>
    <x v="1"/>
    <x v="8"/>
    <s v="250-499VirtWKS"/>
    <x v="2"/>
    <x v="1"/>
    <n v="3092"/>
  </r>
  <r>
    <s v="KL4155RATDW"/>
    <x v="137"/>
    <x v="1"/>
    <x v="21"/>
    <x v="21"/>
    <x v="10"/>
    <x v="1"/>
    <x v="1"/>
    <x v="8"/>
    <s v="250-499VirtWKS"/>
    <x v="3"/>
    <x v="1"/>
    <n v="1933"/>
  </r>
  <r>
    <s v="KL4155RATDW"/>
    <x v="137"/>
    <x v="1"/>
    <x v="21"/>
    <x v="21"/>
    <x v="10"/>
    <x v="1"/>
    <x v="1"/>
    <x v="8"/>
    <s v="250-499VirtWKS"/>
    <x v="3"/>
    <x v="1"/>
    <n v="1933"/>
  </r>
  <r>
    <s v="KL4155RATFE"/>
    <x v="138"/>
    <x v="1"/>
    <x v="21"/>
    <x v="21"/>
    <x v="10"/>
    <x v="1"/>
    <x v="1"/>
    <x v="8"/>
    <s v="250-499VirtWKS"/>
    <x v="4"/>
    <x v="2"/>
    <n v="580"/>
  </r>
  <r>
    <s v="KL4155RATFQ"/>
    <x v="139"/>
    <x v="1"/>
    <x v="21"/>
    <x v="21"/>
    <x v="10"/>
    <x v="1"/>
    <x v="1"/>
    <x v="8"/>
    <s v="250-499VirtWKS"/>
    <x v="5"/>
    <x v="2"/>
    <n v="483"/>
  </r>
  <r>
    <s v="KL4155RATFR"/>
    <x v="140"/>
    <x v="1"/>
    <x v="21"/>
    <x v="21"/>
    <x v="10"/>
    <x v="1"/>
    <x v="1"/>
    <x v="8"/>
    <s v="250-499VirtWKS"/>
    <x v="1"/>
    <x v="2"/>
    <n v="1353"/>
  </r>
  <r>
    <s v="KL4155RATFR"/>
    <x v="140"/>
    <x v="1"/>
    <x v="21"/>
    <x v="21"/>
    <x v="10"/>
    <x v="1"/>
    <x v="1"/>
    <x v="8"/>
    <s v="250-499VirtWKS"/>
    <x v="1"/>
    <x v="2"/>
    <n v="1353"/>
  </r>
  <r>
    <s v="KL4155RATFS"/>
    <x v="141"/>
    <x v="1"/>
    <x v="21"/>
    <x v="21"/>
    <x v="10"/>
    <x v="1"/>
    <x v="1"/>
    <x v="8"/>
    <s v="250-499VirtWKS"/>
    <x v="2"/>
    <x v="2"/>
    <n v="1933"/>
  </r>
  <r>
    <s v="KL4155RATFS"/>
    <x v="141"/>
    <x v="1"/>
    <x v="21"/>
    <x v="21"/>
    <x v="10"/>
    <x v="1"/>
    <x v="1"/>
    <x v="8"/>
    <s v="250-499VirtWKS"/>
    <x v="2"/>
    <x v="2"/>
    <n v="1933"/>
  </r>
  <r>
    <s v="KL4155RATFW"/>
    <x v="142"/>
    <x v="1"/>
    <x v="21"/>
    <x v="21"/>
    <x v="10"/>
    <x v="1"/>
    <x v="1"/>
    <x v="8"/>
    <s v="250-499VirtWKS"/>
    <x v="3"/>
    <x v="2"/>
    <n v="1160"/>
  </r>
  <r>
    <s v="KL4155RATFW"/>
    <x v="142"/>
    <x v="1"/>
    <x v="21"/>
    <x v="21"/>
    <x v="10"/>
    <x v="1"/>
    <x v="1"/>
    <x v="8"/>
    <s v="250-499VirtWKS"/>
    <x v="3"/>
    <x v="2"/>
    <n v="1160"/>
  </r>
  <r>
    <s v="KL4255RAADE"/>
    <x v="143"/>
    <x v="1"/>
    <x v="22"/>
    <x v="22"/>
    <x v="11"/>
    <x v="1"/>
    <x v="1"/>
    <x v="9"/>
    <s v="1-1VirtSvr"/>
    <x v="4"/>
    <x v="1"/>
    <n v="5077"/>
  </r>
  <r>
    <s v="KL4255RAADQ"/>
    <x v="144"/>
    <x v="1"/>
    <x v="22"/>
    <x v="22"/>
    <x v="11"/>
    <x v="1"/>
    <x v="1"/>
    <x v="9"/>
    <s v="1-1VirtSvr"/>
    <x v="5"/>
    <x v="1"/>
    <n v="4061"/>
  </r>
  <r>
    <s v="KL4255RAADR"/>
    <x v="145"/>
    <x v="1"/>
    <x v="22"/>
    <x v="22"/>
    <x v="11"/>
    <x v="1"/>
    <x v="1"/>
    <x v="9"/>
    <s v="1-1VirtSvr"/>
    <x v="1"/>
    <x v="1"/>
    <n v="12184"/>
  </r>
  <r>
    <s v="KL4255RAADS"/>
    <x v="146"/>
    <x v="1"/>
    <x v="22"/>
    <x v="22"/>
    <x v="11"/>
    <x v="1"/>
    <x v="1"/>
    <x v="9"/>
    <s v="1-1VirtSvr"/>
    <x v="2"/>
    <x v="1"/>
    <n v="16246"/>
  </r>
  <r>
    <s v="KL4255RAADW"/>
    <x v="147"/>
    <x v="1"/>
    <x v="22"/>
    <x v="22"/>
    <x v="11"/>
    <x v="1"/>
    <x v="1"/>
    <x v="9"/>
    <s v="1-1VirtSvr"/>
    <x v="3"/>
    <x v="1"/>
    <n v="10154"/>
  </r>
  <r>
    <s v="KL4255RAAFE"/>
    <x v="148"/>
    <x v="1"/>
    <x v="22"/>
    <x v="22"/>
    <x v="11"/>
    <x v="1"/>
    <x v="1"/>
    <x v="9"/>
    <s v="1-1VirtSvr"/>
    <x v="4"/>
    <x v="2"/>
    <n v="3046"/>
  </r>
  <r>
    <s v="KL4255RAAFQ"/>
    <x v="149"/>
    <x v="1"/>
    <x v="22"/>
    <x v="22"/>
    <x v="11"/>
    <x v="1"/>
    <x v="1"/>
    <x v="9"/>
    <s v="1-1VirtSvr"/>
    <x v="5"/>
    <x v="2"/>
    <n v="2538"/>
  </r>
  <r>
    <s v="KL4255RAAFR"/>
    <x v="150"/>
    <x v="1"/>
    <x v="22"/>
    <x v="22"/>
    <x v="11"/>
    <x v="1"/>
    <x v="1"/>
    <x v="9"/>
    <s v="1-1VirtSvr"/>
    <x v="1"/>
    <x v="2"/>
    <n v="7107"/>
  </r>
  <r>
    <s v="KL4255RAAFS"/>
    <x v="151"/>
    <x v="1"/>
    <x v="22"/>
    <x v="22"/>
    <x v="11"/>
    <x v="1"/>
    <x v="1"/>
    <x v="9"/>
    <s v="1-1VirtSvr"/>
    <x v="2"/>
    <x v="2"/>
    <n v="10154"/>
  </r>
  <r>
    <s v="KL4255RAAFW"/>
    <x v="152"/>
    <x v="1"/>
    <x v="22"/>
    <x v="22"/>
    <x v="11"/>
    <x v="1"/>
    <x v="1"/>
    <x v="9"/>
    <s v="1-1VirtSvr"/>
    <x v="3"/>
    <x v="2"/>
    <n v="6092"/>
  </r>
  <r>
    <s v="KL4255RABDE"/>
    <x v="143"/>
    <x v="1"/>
    <x v="22"/>
    <x v="22"/>
    <x v="11"/>
    <x v="1"/>
    <x v="1"/>
    <x v="10"/>
    <s v="2-2VirtSvr"/>
    <x v="4"/>
    <x v="1"/>
    <n v="5077"/>
  </r>
  <r>
    <s v="KL4255RABDQ"/>
    <x v="144"/>
    <x v="1"/>
    <x v="22"/>
    <x v="22"/>
    <x v="11"/>
    <x v="1"/>
    <x v="1"/>
    <x v="10"/>
    <s v="2-2VirtSvr"/>
    <x v="5"/>
    <x v="1"/>
    <n v="4061"/>
  </r>
  <r>
    <s v="KL4255RABDR"/>
    <x v="145"/>
    <x v="1"/>
    <x v="22"/>
    <x v="22"/>
    <x v="11"/>
    <x v="1"/>
    <x v="1"/>
    <x v="10"/>
    <s v="2-2VirtSvr"/>
    <x v="1"/>
    <x v="1"/>
    <n v="12184"/>
  </r>
  <r>
    <s v="KL4255RABDS"/>
    <x v="146"/>
    <x v="1"/>
    <x v="22"/>
    <x v="22"/>
    <x v="11"/>
    <x v="1"/>
    <x v="1"/>
    <x v="10"/>
    <s v="2-2VirtSvr"/>
    <x v="2"/>
    <x v="1"/>
    <n v="16246"/>
  </r>
  <r>
    <s v="KL4255RABDW"/>
    <x v="147"/>
    <x v="1"/>
    <x v="22"/>
    <x v="22"/>
    <x v="11"/>
    <x v="1"/>
    <x v="1"/>
    <x v="10"/>
    <s v="2-2VirtSvr"/>
    <x v="3"/>
    <x v="1"/>
    <n v="10154"/>
  </r>
  <r>
    <s v="KL4255RABFE"/>
    <x v="148"/>
    <x v="1"/>
    <x v="22"/>
    <x v="22"/>
    <x v="11"/>
    <x v="1"/>
    <x v="1"/>
    <x v="10"/>
    <s v="2-2VirtSvr"/>
    <x v="4"/>
    <x v="2"/>
    <n v="3046"/>
  </r>
  <r>
    <s v="KL4255RABFQ"/>
    <x v="149"/>
    <x v="1"/>
    <x v="22"/>
    <x v="22"/>
    <x v="11"/>
    <x v="1"/>
    <x v="1"/>
    <x v="10"/>
    <s v="2-2VirtSvr"/>
    <x v="5"/>
    <x v="2"/>
    <n v="2538"/>
  </r>
  <r>
    <s v="KL4255RABFR"/>
    <x v="150"/>
    <x v="1"/>
    <x v="22"/>
    <x v="22"/>
    <x v="11"/>
    <x v="1"/>
    <x v="1"/>
    <x v="10"/>
    <s v="2-2VirtSvr"/>
    <x v="1"/>
    <x v="2"/>
    <n v="7107"/>
  </r>
  <r>
    <s v="KL4255RABFS"/>
    <x v="151"/>
    <x v="1"/>
    <x v="22"/>
    <x v="22"/>
    <x v="11"/>
    <x v="1"/>
    <x v="1"/>
    <x v="10"/>
    <s v="2-2VirtSvr"/>
    <x v="2"/>
    <x v="2"/>
    <n v="10154"/>
  </r>
  <r>
    <s v="KL4255RABFW"/>
    <x v="152"/>
    <x v="1"/>
    <x v="22"/>
    <x v="22"/>
    <x v="11"/>
    <x v="1"/>
    <x v="1"/>
    <x v="10"/>
    <s v="2-2VirtSvr"/>
    <x v="3"/>
    <x v="2"/>
    <n v="6092"/>
  </r>
  <r>
    <s v="KL4255RACDE"/>
    <x v="143"/>
    <x v="1"/>
    <x v="22"/>
    <x v="22"/>
    <x v="11"/>
    <x v="1"/>
    <x v="1"/>
    <x v="11"/>
    <s v="3-3VirtSvr"/>
    <x v="4"/>
    <x v="1"/>
    <n v="5077"/>
  </r>
  <r>
    <s v="KL4255RACDQ"/>
    <x v="144"/>
    <x v="1"/>
    <x v="22"/>
    <x v="22"/>
    <x v="11"/>
    <x v="1"/>
    <x v="1"/>
    <x v="11"/>
    <s v="3-3VirtSvr"/>
    <x v="5"/>
    <x v="1"/>
    <n v="4061"/>
  </r>
  <r>
    <s v="KL4255RACDR"/>
    <x v="145"/>
    <x v="1"/>
    <x v="22"/>
    <x v="22"/>
    <x v="11"/>
    <x v="1"/>
    <x v="1"/>
    <x v="11"/>
    <s v="3-3VirtSvr"/>
    <x v="1"/>
    <x v="1"/>
    <n v="12184"/>
  </r>
  <r>
    <s v="KL4255RACDS"/>
    <x v="146"/>
    <x v="1"/>
    <x v="22"/>
    <x v="22"/>
    <x v="11"/>
    <x v="1"/>
    <x v="1"/>
    <x v="11"/>
    <s v="3-3VirtSvr"/>
    <x v="2"/>
    <x v="1"/>
    <n v="16246"/>
  </r>
  <r>
    <s v="KL4255RACDW"/>
    <x v="147"/>
    <x v="1"/>
    <x v="22"/>
    <x v="22"/>
    <x v="11"/>
    <x v="1"/>
    <x v="1"/>
    <x v="11"/>
    <s v="3-3VirtSvr"/>
    <x v="3"/>
    <x v="1"/>
    <n v="10154"/>
  </r>
  <r>
    <s v="KL4255RACFE"/>
    <x v="148"/>
    <x v="1"/>
    <x v="22"/>
    <x v="22"/>
    <x v="11"/>
    <x v="1"/>
    <x v="1"/>
    <x v="11"/>
    <s v="3-3VirtSvr"/>
    <x v="4"/>
    <x v="2"/>
    <n v="3046"/>
  </r>
  <r>
    <s v="KL4255RACFQ"/>
    <x v="149"/>
    <x v="1"/>
    <x v="22"/>
    <x v="22"/>
    <x v="11"/>
    <x v="1"/>
    <x v="1"/>
    <x v="11"/>
    <s v="3-3VirtSvr"/>
    <x v="5"/>
    <x v="2"/>
    <n v="2538"/>
  </r>
  <r>
    <s v="KL4255RACFR"/>
    <x v="150"/>
    <x v="1"/>
    <x v="22"/>
    <x v="22"/>
    <x v="11"/>
    <x v="1"/>
    <x v="1"/>
    <x v="11"/>
    <s v="3-3VirtSvr"/>
    <x v="1"/>
    <x v="2"/>
    <n v="7107"/>
  </r>
  <r>
    <s v="KL4255RACFS"/>
    <x v="151"/>
    <x v="1"/>
    <x v="22"/>
    <x v="22"/>
    <x v="11"/>
    <x v="1"/>
    <x v="1"/>
    <x v="11"/>
    <s v="3-3VirtSvr"/>
    <x v="2"/>
    <x v="2"/>
    <n v="10154"/>
  </r>
  <r>
    <s v="KL4255RACFW"/>
    <x v="152"/>
    <x v="1"/>
    <x v="22"/>
    <x v="22"/>
    <x v="11"/>
    <x v="1"/>
    <x v="1"/>
    <x v="11"/>
    <s v="3-3VirtSvr"/>
    <x v="3"/>
    <x v="2"/>
    <n v="6092"/>
  </r>
  <r>
    <s v="KL4255RADDE"/>
    <x v="143"/>
    <x v="1"/>
    <x v="22"/>
    <x v="22"/>
    <x v="11"/>
    <x v="1"/>
    <x v="1"/>
    <x v="12"/>
    <s v="4-4VirtSvr"/>
    <x v="4"/>
    <x v="1"/>
    <n v="5077"/>
  </r>
  <r>
    <s v="KL4255RADDQ"/>
    <x v="144"/>
    <x v="1"/>
    <x v="22"/>
    <x v="22"/>
    <x v="11"/>
    <x v="1"/>
    <x v="1"/>
    <x v="12"/>
    <s v="4-4VirtSvr"/>
    <x v="5"/>
    <x v="1"/>
    <n v="4061"/>
  </r>
  <r>
    <s v="KL4255RADDR"/>
    <x v="145"/>
    <x v="1"/>
    <x v="22"/>
    <x v="22"/>
    <x v="11"/>
    <x v="1"/>
    <x v="1"/>
    <x v="12"/>
    <s v="4-4VirtSvr"/>
    <x v="1"/>
    <x v="1"/>
    <n v="12184"/>
  </r>
  <r>
    <s v="KL4255RADDS"/>
    <x v="146"/>
    <x v="1"/>
    <x v="22"/>
    <x v="22"/>
    <x v="11"/>
    <x v="1"/>
    <x v="1"/>
    <x v="12"/>
    <s v="4-4VirtSvr"/>
    <x v="2"/>
    <x v="1"/>
    <n v="16246"/>
  </r>
  <r>
    <s v="KL4255RADDW"/>
    <x v="147"/>
    <x v="1"/>
    <x v="22"/>
    <x v="22"/>
    <x v="11"/>
    <x v="1"/>
    <x v="1"/>
    <x v="12"/>
    <s v="4-4VirtSvr"/>
    <x v="3"/>
    <x v="1"/>
    <n v="10154"/>
  </r>
  <r>
    <s v="KL4255RADFE"/>
    <x v="148"/>
    <x v="1"/>
    <x v="22"/>
    <x v="22"/>
    <x v="11"/>
    <x v="1"/>
    <x v="1"/>
    <x v="12"/>
    <s v="4-4VirtSvr"/>
    <x v="4"/>
    <x v="2"/>
    <n v="3046"/>
  </r>
  <r>
    <s v="KL4255RADFQ"/>
    <x v="149"/>
    <x v="1"/>
    <x v="22"/>
    <x v="22"/>
    <x v="11"/>
    <x v="1"/>
    <x v="1"/>
    <x v="12"/>
    <s v="4-4VirtSvr"/>
    <x v="5"/>
    <x v="2"/>
    <n v="2538"/>
  </r>
  <r>
    <s v="KL4255RADFR"/>
    <x v="150"/>
    <x v="1"/>
    <x v="22"/>
    <x v="22"/>
    <x v="11"/>
    <x v="1"/>
    <x v="1"/>
    <x v="12"/>
    <s v="4-4VirtSvr"/>
    <x v="1"/>
    <x v="2"/>
    <n v="7107"/>
  </r>
  <r>
    <s v="KL4255RADFS"/>
    <x v="151"/>
    <x v="1"/>
    <x v="22"/>
    <x v="22"/>
    <x v="11"/>
    <x v="1"/>
    <x v="1"/>
    <x v="12"/>
    <s v="4-4VirtSvr"/>
    <x v="2"/>
    <x v="2"/>
    <n v="10154"/>
  </r>
  <r>
    <s v="KL4255RADFW"/>
    <x v="152"/>
    <x v="1"/>
    <x v="22"/>
    <x v="22"/>
    <x v="11"/>
    <x v="1"/>
    <x v="1"/>
    <x v="12"/>
    <s v="4-4VirtSvr"/>
    <x v="3"/>
    <x v="2"/>
    <n v="6092"/>
  </r>
  <r>
    <s v="KL4255RAEDE"/>
    <x v="143"/>
    <x v="1"/>
    <x v="22"/>
    <x v="22"/>
    <x v="11"/>
    <x v="1"/>
    <x v="1"/>
    <x v="1"/>
    <s v="5-9VirtSvr"/>
    <x v="4"/>
    <x v="1"/>
    <n v="5077"/>
  </r>
  <r>
    <s v="KL4255RAEDQ"/>
    <x v="144"/>
    <x v="1"/>
    <x v="22"/>
    <x v="22"/>
    <x v="11"/>
    <x v="1"/>
    <x v="1"/>
    <x v="1"/>
    <s v="5-9VirtSvr"/>
    <x v="5"/>
    <x v="1"/>
    <n v="4061"/>
  </r>
  <r>
    <s v="KL4255RAEDR"/>
    <x v="145"/>
    <x v="1"/>
    <x v="22"/>
    <x v="22"/>
    <x v="11"/>
    <x v="1"/>
    <x v="1"/>
    <x v="1"/>
    <s v="5-9VirtSvr"/>
    <x v="1"/>
    <x v="1"/>
    <n v="12184"/>
  </r>
  <r>
    <s v="KL4255RAEDS"/>
    <x v="146"/>
    <x v="1"/>
    <x v="22"/>
    <x v="22"/>
    <x v="11"/>
    <x v="1"/>
    <x v="1"/>
    <x v="1"/>
    <s v="5-9VirtSvr"/>
    <x v="2"/>
    <x v="1"/>
    <n v="16246"/>
  </r>
  <r>
    <s v="KL4255RAEDW"/>
    <x v="147"/>
    <x v="1"/>
    <x v="22"/>
    <x v="22"/>
    <x v="11"/>
    <x v="1"/>
    <x v="1"/>
    <x v="1"/>
    <s v="5-9VirtSvr"/>
    <x v="3"/>
    <x v="1"/>
    <n v="10154"/>
  </r>
  <r>
    <s v="KL4255RAEFE"/>
    <x v="148"/>
    <x v="1"/>
    <x v="22"/>
    <x v="22"/>
    <x v="11"/>
    <x v="1"/>
    <x v="1"/>
    <x v="1"/>
    <s v="5-9VirtSvr"/>
    <x v="4"/>
    <x v="2"/>
    <n v="3046"/>
  </r>
  <r>
    <s v="KL4255RAEFQ"/>
    <x v="149"/>
    <x v="1"/>
    <x v="22"/>
    <x v="22"/>
    <x v="11"/>
    <x v="1"/>
    <x v="1"/>
    <x v="1"/>
    <s v="5-9VirtSvr"/>
    <x v="5"/>
    <x v="2"/>
    <n v="2538"/>
  </r>
  <r>
    <s v="KL4255RAEFR"/>
    <x v="150"/>
    <x v="1"/>
    <x v="22"/>
    <x v="22"/>
    <x v="11"/>
    <x v="1"/>
    <x v="1"/>
    <x v="1"/>
    <s v="5-9VirtSvr"/>
    <x v="1"/>
    <x v="2"/>
    <n v="7107"/>
  </r>
  <r>
    <s v="KL4255RAEFS"/>
    <x v="151"/>
    <x v="1"/>
    <x v="22"/>
    <x v="22"/>
    <x v="11"/>
    <x v="1"/>
    <x v="1"/>
    <x v="1"/>
    <s v="5-9VirtSvr"/>
    <x v="2"/>
    <x v="2"/>
    <n v="10154"/>
  </r>
  <r>
    <s v="KL4255RAEFW"/>
    <x v="152"/>
    <x v="1"/>
    <x v="22"/>
    <x v="22"/>
    <x v="11"/>
    <x v="1"/>
    <x v="1"/>
    <x v="1"/>
    <s v="5-9VirtSvr"/>
    <x v="3"/>
    <x v="2"/>
    <n v="6092"/>
  </r>
  <r>
    <s v="KL4255RAKDE"/>
    <x v="143"/>
    <x v="1"/>
    <x v="22"/>
    <x v="22"/>
    <x v="11"/>
    <x v="1"/>
    <x v="1"/>
    <x v="0"/>
    <s v="10-14VirtSvr"/>
    <x v="4"/>
    <x v="1"/>
    <n v="5077"/>
  </r>
  <r>
    <s v="KL4255RAKDQ"/>
    <x v="144"/>
    <x v="1"/>
    <x v="22"/>
    <x v="22"/>
    <x v="11"/>
    <x v="1"/>
    <x v="1"/>
    <x v="0"/>
    <s v="10-14VirtSvr"/>
    <x v="5"/>
    <x v="1"/>
    <n v="4061"/>
  </r>
  <r>
    <s v="KL4255RAKDR"/>
    <x v="145"/>
    <x v="1"/>
    <x v="22"/>
    <x v="22"/>
    <x v="11"/>
    <x v="1"/>
    <x v="1"/>
    <x v="0"/>
    <s v="10-14VirtSvr"/>
    <x v="1"/>
    <x v="1"/>
    <n v="12184"/>
  </r>
  <r>
    <s v="KL4255RAKDS"/>
    <x v="146"/>
    <x v="1"/>
    <x v="22"/>
    <x v="22"/>
    <x v="11"/>
    <x v="1"/>
    <x v="1"/>
    <x v="0"/>
    <s v="10-14VirtSvr"/>
    <x v="2"/>
    <x v="1"/>
    <n v="16246"/>
  </r>
  <r>
    <s v="KL4255RAKDW"/>
    <x v="147"/>
    <x v="1"/>
    <x v="22"/>
    <x v="22"/>
    <x v="11"/>
    <x v="1"/>
    <x v="1"/>
    <x v="0"/>
    <s v="10-14VirtSvr"/>
    <x v="3"/>
    <x v="1"/>
    <n v="10154"/>
  </r>
  <r>
    <s v="KL4255RAKFE"/>
    <x v="148"/>
    <x v="1"/>
    <x v="22"/>
    <x v="22"/>
    <x v="11"/>
    <x v="1"/>
    <x v="1"/>
    <x v="0"/>
    <s v="10-14VirtSvr"/>
    <x v="4"/>
    <x v="2"/>
    <n v="3046"/>
  </r>
  <r>
    <s v="KL4255RAKFQ"/>
    <x v="149"/>
    <x v="1"/>
    <x v="22"/>
    <x v="22"/>
    <x v="11"/>
    <x v="1"/>
    <x v="1"/>
    <x v="0"/>
    <s v="10-14VirtSvr"/>
    <x v="5"/>
    <x v="2"/>
    <n v="2538"/>
  </r>
  <r>
    <s v="KL4255RAKFR"/>
    <x v="150"/>
    <x v="1"/>
    <x v="22"/>
    <x v="22"/>
    <x v="11"/>
    <x v="1"/>
    <x v="1"/>
    <x v="0"/>
    <s v="10-14VirtSvr"/>
    <x v="1"/>
    <x v="2"/>
    <n v="7107"/>
  </r>
  <r>
    <s v="KL4255RAKFS"/>
    <x v="151"/>
    <x v="1"/>
    <x v="22"/>
    <x v="22"/>
    <x v="11"/>
    <x v="1"/>
    <x v="1"/>
    <x v="0"/>
    <s v="10-14VirtSvr"/>
    <x v="2"/>
    <x v="2"/>
    <n v="10154"/>
  </r>
  <r>
    <s v="KL4255RAKFW"/>
    <x v="152"/>
    <x v="1"/>
    <x v="22"/>
    <x v="22"/>
    <x v="11"/>
    <x v="1"/>
    <x v="1"/>
    <x v="0"/>
    <s v="10-14VirtSvr"/>
    <x v="3"/>
    <x v="2"/>
    <n v="6092"/>
  </r>
  <r>
    <s v="KL4255RAMDE"/>
    <x v="143"/>
    <x v="1"/>
    <x v="22"/>
    <x v="22"/>
    <x v="11"/>
    <x v="1"/>
    <x v="1"/>
    <x v="2"/>
    <s v="15-19VirtSvr"/>
    <x v="4"/>
    <x v="1"/>
    <n v="4909"/>
  </r>
  <r>
    <s v="KL4255RAMDQ"/>
    <x v="144"/>
    <x v="1"/>
    <x v="22"/>
    <x v="22"/>
    <x v="11"/>
    <x v="1"/>
    <x v="1"/>
    <x v="2"/>
    <s v="15-19VirtSvr"/>
    <x v="5"/>
    <x v="1"/>
    <n v="3927"/>
  </r>
  <r>
    <s v="KL4255RAMDR"/>
    <x v="145"/>
    <x v="1"/>
    <x v="22"/>
    <x v="22"/>
    <x v="11"/>
    <x v="1"/>
    <x v="1"/>
    <x v="2"/>
    <s v="15-19VirtSvr"/>
    <x v="1"/>
    <x v="1"/>
    <n v="11782"/>
  </r>
  <r>
    <s v="KL4255RAMDS"/>
    <x v="146"/>
    <x v="1"/>
    <x v="22"/>
    <x v="22"/>
    <x v="11"/>
    <x v="1"/>
    <x v="1"/>
    <x v="2"/>
    <s v="15-19VirtSvr"/>
    <x v="2"/>
    <x v="1"/>
    <n v="15709"/>
  </r>
  <r>
    <s v="KL4255RAMDW"/>
    <x v="147"/>
    <x v="1"/>
    <x v="22"/>
    <x v="22"/>
    <x v="11"/>
    <x v="1"/>
    <x v="1"/>
    <x v="2"/>
    <s v="15-19VirtSvr"/>
    <x v="3"/>
    <x v="1"/>
    <n v="9818"/>
  </r>
  <r>
    <s v="KL4255RAMFE"/>
    <x v="148"/>
    <x v="1"/>
    <x v="22"/>
    <x v="22"/>
    <x v="11"/>
    <x v="1"/>
    <x v="1"/>
    <x v="2"/>
    <s v="15-19VirtSvr"/>
    <x v="4"/>
    <x v="2"/>
    <n v="2945"/>
  </r>
  <r>
    <s v="KL4255RAMFQ"/>
    <x v="149"/>
    <x v="1"/>
    <x v="22"/>
    <x v="22"/>
    <x v="11"/>
    <x v="1"/>
    <x v="1"/>
    <x v="2"/>
    <s v="15-19VirtSvr"/>
    <x v="5"/>
    <x v="2"/>
    <n v="2455"/>
  </r>
  <r>
    <s v="KL4255RAMFR"/>
    <x v="150"/>
    <x v="1"/>
    <x v="22"/>
    <x v="22"/>
    <x v="11"/>
    <x v="1"/>
    <x v="1"/>
    <x v="2"/>
    <s v="15-19VirtSvr"/>
    <x v="1"/>
    <x v="2"/>
    <n v="6873"/>
  </r>
  <r>
    <s v="KL4255RAMFS"/>
    <x v="151"/>
    <x v="1"/>
    <x v="22"/>
    <x v="22"/>
    <x v="11"/>
    <x v="1"/>
    <x v="1"/>
    <x v="2"/>
    <s v="15-19VirtSvr"/>
    <x v="2"/>
    <x v="2"/>
    <n v="9818"/>
  </r>
  <r>
    <s v="KL4255RAMFW"/>
    <x v="152"/>
    <x v="1"/>
    <x v="22"/>
    <x v="22"/>
    <x v="11"/>
    <x v="1"/>
    <x v="1"/>
    <x v="2"/>
    <s v="15-19VirtSvr"/>
    <x v="3"/>
    <x v="2"/>
    <n v="5891"/>
  </r>
  <r>
    <s v="KL4255RANDE"/>
    <x v="143"/>
    <x v="1"/>
    <x v="22"/>
    <x v="22"/>
    <x v="11"/>
    <x v="1"/>
    <x v="1"/>
    <x v="3"/>
    <s v="20-24VirtSvr"/>
    <x v="4"/>
    <x v="1"/>
    <n v="4597"/>
  </r>
  <r>
    <s v="KL4255RANDQ"/>
    <x v="144"/>
    <x v="1"/>
    <x v="22"/>
    <x v="22"/>
    <x v="11"/>
    <x v="1"/>
    <x v="1"/>
    <x v="3"/>
    <s v="20-24VirtSvr"/>
    <x v="5"/>
    <x v="1"/>
    <n v="3678"/>
  </r>
  <r>
    <s v="KL4255RANDR"/>
    <x v="145"/>
    <x v="1"/>
    <x v="22"/>
    <x v="22"/>
    <x v="11"/>
    <x v="1"/>
    <x v="1"/>
    <x v="3"/>
    <s v="20-24VirtSvr"/>
    <x v="1"/>
    <x v="1"/>
    <n v="11033"/>
  </r>
  <r>
    <s v="KL4255RANDS"/>
    <x v="146"/>
    <x v="1"/>
    <x v="22"/>
    <x v="22"/>
    <x v="11"/>
    <x v="1"/>
    <x v="1"/>
    <x v="3"/>
    <s v="20-24VirtSvr"/>
    <x v="2"/>
    <x v="1"/>
    <n v="14711"/>
  </r>
  <r>
    <s v="KL4255RANDW"/>
    <x v="147"/>
    <x v="1"/>
    <x v="22"/>
    <x v="22"/>
    <x v="11"/>
    <x v="1"/>
    <x v="1"/>
    <x v="3"/>
    <s v="20-24VirtSvr"/>
    <x v="3"/>
    <x v="1"/>
    <n v="9195"/>
  </r>
  <r>
    <s v="KL4255RANFE"/>
    <x v="148"/>
    <x v="1"/>
    <x v="22"/>
    <x v="22"/>
    <x v="11"/>
    <x v="1"/>
    <x v="1"/>
    <x v="3"/>
    <s v="20-24VirtSvr"/>
    <x v="4"/>
    <x v="2"/>
    <n v="2758"/>
  </r>
  <r>
    <s v="KL4255RANFQ"/>
    <x v="149"/>
    <x v="1"/>
    <x v="22"/>
    <x v="22"/>
    <x v="11"/>
    <x v="1"/>
    <x v="1"/>
    <x v="3"/>
    <s v="20-24VirtSvr"/>
    <x v="5"/>
    <x v="2"/>
    <n v="2299"/>
  </r>
  <r>
    <s v="KL4255RANFR"/>
    <x v="150"/>
    <x v="1"/>
    <x v="22"/>
    <x v="22"/>
    <x v="11"/>
    <x v="1"/>
    <x v="1"/>
    <x v="3"/>
    <s v="20-24VirtSvr"/>
    <x v="1"/>
    <x v="2"/>
    <n v="6436"/>
  </r>
  <r>
    <s v="KL4255RANFS"/>
    <x v="151"/>
    <x v="1"/>
    <x v="22"/>
    <x v="22"/>
    <x v="11"/>
    <x v="1"/>
    <x v="1"/>
    <x v="3"/>
    <s v="20-24VirtSvr"/>
    <x v="2"/>
    <x v="2"/>
    <n v="9195"/>
  </r>
  <r>
    <s v="KL4255RANFW"/>
    <x v="152"/>
    <x v="1"/>
    <x v="22"/>
    <x v="22"/>
    <x v="11"/>
    <x v="1"/>
    <x v="1"/>
    <x v="3"/>
    <s v="20-24VirtSvr"/>
    <x v="3"/>
    <x v="2"/>
    <n v="5517"/>
  </r>
  <r>
    <s v="KL4255RAPDE"/>
    <x v="143"/>
    <x v="1"/>
    <x v="22"/>
    <x v="22"/>
    <x v="11"/>
    <x v="1"/>
    <x v="1"/>
    <x v="4"/>
    <s v="25-49VirtSvr"/>
    <x v="4"/>
    <x v="1"/>
    <n v="4304"/>
  </r>
  <r>
    <s v="KL4255RAPDQ"/>
    <x v="144"/>
    <x v="1"/>
    <x v="22"/>
    <x v="22"/>
    <x v="11"/>
    <x v="1"/>
    <x v="1"/>
    <x v="4"/>
    <s v="25-49VirtSvr"/>
    <x v="5"/>
    <x v="1"/>
    <n v="3443"/>
  </r>
  <r>
    <s v="KL4255RAPDR"/>
    <x v="145"/>
    <x v="1"/>
    <x v="22"/>
    <x v="22"/>
    <x v="11"/>
    <x v="1"/>
    <x v="1"/>
    <x v="4"/>
    <s v="25-49VirtSvr"/>
    <x v="1"/>
    <x v="1"/>
    <n v="10329"/>
  </r>
  <r>
    <s v="KL4255RAPDS"/>
    <x v="146"/>
    <x v="1"/>
    <x v="22"/>
    <x v="22"/>
    <x v="11"/>
    <x v="1"/>
    <x v="1"/>
    <x v="4"/>
    <s v="25-49VirtSvr"/>
    <x v="2"/>
    <x v="1"/>
    <n v="13772"/>
  </r>
  <r>
    <s v="KL4255RAPDW"/>
    <x v="147"/>
    <x v="1"/>
    <x v="22"/>
    <x v="22"/>
    <x v="11"/>
    <x v="1"/>
    <x v="1"/>
    <x v="4"/>
    <s v="25-49VirtSvr"/>
    <x v="3"/>
    <x v="1"/>
    <n v="8607"/>
  </r>
  <r>
    <s v="KL4255RAPFE"/>
    <x v="148"/>
    <x v="1"/>
    <x v="22"/>
    <x v="22"/>
    <x v="11"/>
    <x v="1"/>
    <x v="1"/>
    <x v="4"/>
    <s v="25-49VirtSvr"/>
    <x v="4"/>
    <x v="2"/>
    <n v="2582"/>
  </r>
  <r>
    <s v="KL4255RAPFQ"/>
    <x v="149"/>
    <x v="1"/>
    <x v="22"/>
    <x v="22"/>
    <x v="11"/>
    <x v="1"/>
    <x v="1"/>
    <x v="4"/>
    <s v="25-49VirtSvr"/>
    <x v="5"/>
    <x v="2"/>
    <n v="2152"/>
  </r>
  <r>
    <s v="KL4255RAPFR"/>
    <x v="150"/>
    <x v="1"/>
    <x v="22"/>
    <x v="22"/>
    <x v="11"/>
    <x v="1"/>
    <x v="1"/>
    <x v="4"/>
    <s v="25-49VirtSvr"/>
    <x v="1"/>
    <x v="2"/>
    <n v="6025"/>
  </r>
  <r>
    <s v="KL4255RAPFS"/>
    <x v="151"/>
    <x v="1"/>
    <x v="22"/>
    <x v="22"/>
    <x v="11"/>
    <x v="1"/>
    <x v="1"/>
    <x v="4"/>
    <s v="25-49VirtSvr"/>
    <x v="2"/>
    <x v="2"/>
    <n v="8607"/>
  </r>
  <r>
    <s v="KL4255RAPFW"/>
    <x v="152"/>
    <x v="1"/>
    <x v="22"/>
    <x v="22"/>
    <x v="11"/>
    <x v="1"/>
    <x v="1"/>
    <x v="4"/>
    <s v="25-49VirtSvr"/>
    <x v="3"/>
    <x v="2"/>
    <n v="5164"/>
  </r>
  <r>
    <s v="KL4255RAQDE"/>
    <x v="143"/>
    <x v="1"/>
    <x v="22"/>
    <x v="22"/>
    <x v="11"/>
    <x v="1"/>
    <x v="1"/>
    <x v="5"/>
    <s v="50-99VirtSvr"/>
    <x v="4"/>
    <x v="1"/>
    <n v="4154"/>
  </r>
  <r>
    <s v="KL4255RAQDQ"/>
    <x v="144"/>
    <x v="1"/>
    <x v="22"/>
    <x v="22"/>
    <x v="11"/>
    <x v="1"/>
    <x v="1"/>
    <x v="5"/>
    <s v="50-99VirtSvr"/>
    <x v="5"/>
    <x v="1"/>
    <n v="3324"/>
  </r>
  <r>
    <s v="KL4255RAQDR"/>
    <x v="145"/>
    <x v="1"/>
    <x v="22"/>
    <x v="22"/>
    <x v="11"/>
    <x v="1"/>
    <x v="1"/>
    <x v="5"/>
    <s v="50-99VirtSvr"/>
    <x v="1"/>
    <x v="1"/>
    <n v="9971"/>
  </r>
  <r>
    <s v="KL4255RAQDS"/>
    <x v="146"/>
    <x v="1"/>
    <x v="22"/>
    <x v="22"/>
    <x v="11"/>
    <x v="1"/>
    <x v="1"/>
    <x v="5"/>
    <s v="50-99VirtSvr"/>
    <x v="2"/>
    <x v="1"/>
    <n v="13294"/>
  </r>
  <r>
    <s v="KL4255RAQDW"/>
    <x v="147"/>
    <x v="1"/>
    <x v="22"/>
    <x v="22"/>
    <x v="11"/>
    <x v="1"/>
    <x v="1"/>
    <x v="5"/>
    <s v="50-99VirtSvr"/>
    <x v="3"/>
    <x v="1"/>
    <n v="8309"/>
  </r>
  <r>
    <s v="KL4255RAQFE"/>
    <x v="148"/>
    <x v="1"/>
    <x v="22"/>
    <x v="22"/>
    <x v="11"/>
    <x v="1"/>
    <x v="1"/>
    <x v="5"/>
    <s v="50-99VirtSvr"/>
    <x v="4"/>
    <x v="2"/>
    <n v="2493"/>
  </r>
  <r>
    <s v="KL4255RAQFQ"/>
    <x v="149"/>
    <x v="1"/>
    <x v="22"/>
    <x v="22"/>
    <x v="11"/>
    <x v="1"/>
    <x v="1"/>
    <x v="5"/>
    <s v="50-99VirtSvr"/>
    <x v="5"/>
    <x v="2"/>
    <n v="2077"/>
  </r>
  <r>
    <s v="KL4255RAQFR"/>
    <x v="150"/>
    <x v="1"/>
    <x v="22"/>
    <x v="22"/>
    <x v="11"/>
    <x v="1"/>
    <x v="1"/>
    <x v="5"/>
    <s v="50-99VirtSvr"/>
    <x v="1"/>
    <x v="2"/>
    <n v="5816"/>
  </r>
  <r>
    <s v="KL4255RAQFS"/>
    <x v="151"/>
    <x v="1"/>
    <x v="22"/>
    <x v="22"/>
    <x v="11"/>
    <x v="1"/>
    <x v="1"/>
    <x v="5"/>
    <s v="50-99VirtSvr"/>
    <x v="2"/>
    <x v="2"/>
    <n v="8309"/>
  </r>
  <r>
    <s v="KL4255RAQFW"/>
    <x v="152"/>
    <x v="1"/>
    <x v="22"/>
    <x v="22"/>
    <x v="11"/>
    <x v="1"/>
    <x v="1"/>
    <x v="5"/>
    <s v="50-99VirtSvr"/>
    <x v="3"/>
    <x v="2"/>
    <n v="4985"/>
  </r>
  <r>
    <s v="KL4255RARDE"/>
    <x v="143"/>
    <x v="1"/>
    <x v="22"/>
    <x v="22"/>
    <x v="11"/>
    <x v="1"/>
    <x v="1"/>
    <x v="6"/>
    <s v="100-149VirtSvr"/>
    <x v="4"/>
    <x v="1"/>
    <n v="3831"/>
  </r>
  <r>
    <s v="KL4255RARDQ"/>
    <x v="144"/>
    <x v="1"/>
    <x v="22"/>
    <x v="22"/>
    <x v="11"/>
    <x v="1"/>
    <x v="1"/>
    <x v="6"/>
    <s v="100-149VirtSvr"/>
    <x v="5"/>
    <x v="1"/>
    <n v="3065"/>
  </r>
  <r>
    <s v="KL4255RARDR"/>
    <x v="145"/>
    <x v="1"/>
    <x v="22"/>
    <x v="22"/>
    <x v="11"/>
    <x v="1"/>
    <x v="1"/>
    <x v="6"/>
    <s v="100-149VirtSvr"/>
    <x v="1"/>
    <x v="1"/>
    <n v="9194"/>
  </r>
  <r>
    <s v="KL4255RARDS"/>
    <x v="146"/>
    <x v="1"/>
    <x v="22"/>
    <x v="22"/>
    <x v="11"/>
    <x v="1"/>
    <x v="1"/>
    <x v="6"/>
    <s v="100-149VirtSvr"/>
    <x v="2"/>
    <x v="1"/>
    <n v="12258"/>
  </r>
  <r>
    <s v="KL4255RARDW"/>
    <x v="147"/>
    <x v="1"/>
    <x v="22"/>
    <x v="22"/>
    <x v="11"/>
    <x v="1"/>
    <x v="1"/>
    <x v="6"/>
    <s v="100-149VirtSvr"/>
    <x v="3"/>
    <x v="1"/>
    <n v="7661"/>
  </r>
  <r>
    <s v="KL4255RARFE"/>
    <x v="148"/>
    <x v="1"/>
    <x v="22"/>
    <x v="22"/>
    <x v="11"/>
    <x v="1"/>
    <x v="1"/>
    <x v="6"/>
    <s v="100-149VirtSvr"/>
    <x v="4"/>
    <x v="2"/>
    <n v="2298"/>
  </r>
  <r>
    <s v="KL4255RARFQ"/>
    <x v="149"/>
    <x v="1"/>
    <x v="22"/>
    <x v="22"/>
    <x v="11"/>
    <x v="1"/>
    <x v="1"/>
    <x v="6"/>
    <s v="100-149VirtSvr"/>
    <x v="5"/>
    <x v="2"/>
    <n v="1915"/>
  </r>
  <r>
    <s v="KL4255RARFR"/>
    <x v="150"/>
    <x v="1"/>
    <x v="22"/>
    <x v="22"/>
    <x v="11"/>
    <x v="1"/>
    <x v="1"/>
    <x v="6"/>
    <s v="100-149VirtSvr"/>
    <x v="1"/>
    <x v="2"/>
    <n v="5363"/>
  </r>
  <r>
    <s v="KL4255RARFS"/>
    <x v="151"/>
    <x v="1"/>
    <x v="22"/>
    <x v="22"/>
    <x v="11"/>
    <x v="1"/>
    <x v="1"/>
    <x v="6"/>
    <s v="100-149VirtSvr"/>
    <x v="2"/>
    <x v="2"/>
    <n v="7661"/>
  </r>
  <r>
    <s v="KL4255RARFW"/>
    <x v="152"/>
    <x v="1"/>
    <x v="22"/>
    <x v="22"/>
    <x v="11"/>
    <x v="1"/>
    <x v="1"/>
    <x v="6"/>
    <s v="100-149VirtSvr"/>
    <x v="3"/>
    <x v="2"/>
    <n v="4597"/>
  </r>
  <r>
    <s v="KL4255RASDE"/>
    <x v="143"/>
    <x v="1"/>
    <x v="22"/>
    <x v="22"/>
    <x v="11"/>
    <x v="1"/>
    <x v="1"/>
    <x v="7"/>
    <s v="150-249VirtSvr"/>
    <x v="4"/>
    <x v="1"/>
    <n v="3515"/>
  </r>
  <r>
    <s v="KL4255RASDQ"/>
    <x v="144"/>
    <x v="1"/>
    <x v="22"/>
    <x v="22"/>
    <x v="11"/>
    <x v="1"/>
    <x v="1"/>
    <x v="7"/>
    <s v="150-249VirtSvr"/>
    <x v="5"/>
    <x v="1"/>
    <n v="2812"/>
  </r>
  <r>
    <s v="KL4255RASDR"/>
    <x v="145"/>
    <x v="1"/>
    <x v="22"/>
    <x v="22"/>
    <x v="11"/>
    <x v="1"/>
    <x v="1"/>
    <x v="7"/>
    <s v="150-249VirtSvr"/>
    <x v="1"/>
    <x v="1"/>
    <n v="8435"/>
  </r>
  <r>
    <s v="KL4255RASDS"/>
    <x v="146"/>
    <x v="1"/>
    <x v="22"/>
    <x v="22"/>
    <x v="11"/>
    <x v="1"/>
    <x v="1"/>
    <x v="7"/>
    <s v="150-249VirtSvr"/>
    <x v="2"/>
    <x v="1"/>
    <n v="11247"/>
  </r>
  <r>
    <s v="KL4255RASDW"/>
    <x v="147"/>
    <x v="1"/>
    <x v="22"/>
    <x v="22"/>
    <x v="11"/>
    <x v="1"/>
    <x v="1"/>
    <x v="7"/>
    <s v="150-249VirtSvr"/>
    <x v="3"/>
    <x v="1"/>
    <n v="7029"/>
  </r>
  <r>
    <s v="KL4255RASFE"/>
    <x v="148"/>
    <x v="1"/>
    <x v="22"/>
    <x v="22"/>
    <x v="11"/>
    <x v="1"/>
    <x v="1"/>
    <x v="7"/>
    <s v="150-249VirtSvr"/>
    <x v="4"/>
    <x v="2"/>
    <n v="2109"/>
  </r>
  <r>
    <s v="KL4255RASFQ"/>
    <x v="149"/>
    <x v="1"/>
    <x v="22"/>
    <x v="22"/>
    <x v="11"/>
    <x v="1"/>
    <x v="1"/>
    <x v="7"/>
    <s v="150-249VirtSvr"/>
    <x v="5"/>
    <x v="2"/>
    <n v="1757"/>
  </r>
  <r>
    <s v="KL4255RASFR"/>
    <x v="150"/>
    <x v="1"/>
    <x v="22"/>
    <x v="22"/>
    <x v="11"/>
    <x v="1"/>
    <x v="1"/>
    <x v="7"/>
    <s v="150-249VirtSvr"/>
    <x v="1"/>
    <x v="2"/>
    <n v="4920"/>
  </r>
  <r>
    <s v="KL4255RASFS"/>
    <x v="151"/>
    <x v="1"/>
    <x v="22"/>
    <x v="22"/>
    <x v="11"/>
    <x v="1"/>
    <x v="1"/>
    <x v="7"/>
    <s v="150-249VirtSvr"/>
    <x v="2"/>
    <x v="2"/>
    <n v="7029"/>
  </r>
  <r>
    <s v="KL4255RASFW"/>
    <x v="152"/>
    <x v="1"/>
    <x v="22"/>
    <x v="22"/>
    <x v="11"/>
    <x v="1"/>
    <x v="1"/>
    <x v="7"/>
    <s v="150-249VirtSvr"/>
    <x v="3"/>
    <x v="2"/>
    <n v="4217"/>
  </r>
  <r>
    <s v="KL4255RATDE"/>
    <x v="143"/>
    <x v="1"/>
    <x v="22"/>
    <x v="22"/>
    <x v="11"/>
    <x v="1"/>
    <x v="1"/>
    <x v="8"/>
    <s v="250-499VirtSvr"/>
    <x v="4"/>
    <x v="1"/>
    <n v="3324"/>
  </r>
  <r>
    <s v="KL4255RATDQ"/>
    <x v="144"/>
    <x v="1"/>
    <x v="22"/>
    <x v="22"/>
    <x v="11"/>
    <x v="1"/>
    <x v="1"/>
    <x v="8"/>
    <s v="250-499VirtSvr"/>
    <x v="5"/>
    <x v="1"/>
    <n v="2659"/>
  </r>
  <r>
    <s v="KL4255RATDR"/>
    <x v="145"/>
    <x v="1"/>
    <x v="22"/>
    <x v="22"/>
    <x v="11"/>
    <x v="1"/>
    <x v="1"/>
    <x v="8"/>
    <s v="250-499VirtSvr"/>
    <x v="1"/>
    <x v="1"/>
    <n v="7976"/>
  </r>
  <r>
    <s v="KL4255RATDS"/>
    <x v="146"/>
    <x v="1"/>
    <x v="22"/>
    <x v="22"/>
    <x v="11"/>
    <x v="1"/>
    <x v="1"/>
    <x v="8"/>
    <s v="250-499VirtSvr"/>
    <x v="2"/>
    <x v="1"/>
    <n v="10635"/>
  </r>
  <r>
    <s v="KL4255RATDW"/>
    <x v="147"/>
    <x v="1"/>
    <x v="22"/>
    <x v="22"/>
    <x v="11"/>
    <x v="1"/>
    <x v="1"/>
    <x v="8"/>
    <s v="250-499VirtSvr"/>
    <x v="3"/>
    <x v="1"/>
    <n v="6647"/>
  </r>
  <r>
    <s v="KL4255RATFE"/>
    <x v="148"/>
    <x v="1"/>
    <x v="22"/>
    <x v="22"/>
    <x v="11"/>
    <x v="1"/>
    <x v="1"/>
    <x v="8"/>
    <s v="250-499VirtSvr"/>
    <x v="4"/>
    <x v="2"/>
    <n v="1994"/>
  </r>
  <r>
    <s v="KL4255RATFQ"/>
    <x v="149"/>
    <x v="1"/>
    <x v="22"/>
    <x v="22"/>
    <x v="11"/>
    <x v="1"/>
    <x v="1"/>
    <x v="8"/>
    <s v="250-499VirtSvr"/>
    <x v="5"/>
    <x v="2"/>
    <n v="1662"/>
  </r>
  <r>
    <s v="KL4255RATFR"/>
    <x v="150"/>
    <x v="1"/>
    <x v="22"/>
    <x v="22"/>
    <x v="11"/>
    <x v="1"/>
    <x v="1"/>
    <x v="8"/>
    <s v="250-499VirtSvr"/>
    <x v="1"/>
    <x v="2"/>
    <n v="4653"/>
  </r>
  <r>
    <s v="KL4255RATFS"/>
    <x v="151"/>
    <x v="1"/>
    <x v="22"/>
    <x v="22"/>
    <x v="11"/>
    <x v="1"/>
    <x v="1"/>
    <x v="8"/>
    <s v="250-499VirtSvr"/>
    <x v="2"/>
    <x v="2"/>
    <n v="6647"/>
  </r>
  <r>
    <s v="KL4255RATFW"/>
    <x v="152"/>
    <x v="1"/>
    <x v="22"/>
    <x v="22"/>
    <x v="11"/>
    <x v="1"/>
    <x v="1"/>
    <x v="8"/>
    <s v="250-499VirtSvr"/>
    <x v="3"/>
    <x v="2"/>
    <n v="3988"/>
  </r>
  <r>
    <s v="KL4555RAADE"/>
    <x v="153"/>
    <x v="1"/>
    <x v="23"/>
    <x v="23"/>
    <x v="12"/>
    <x v="1"/>
    <x v="1"/>
    <x v="9"/>
    <s v="1-1Core"/>
    <x v="4"/>
    <x v="1"/>
    <n v="17565"/>
  </r>
  <r>
    <s v="KL4555RAADQ"/>
    <x v="154"/>
    <x v="1"/>
    <x v="23"/>
    <x v="23"/>
    <x v="12"/>
    <x v="1"/>
    <x v="1"/>
    <x v="9"/>
    <s v="1-1Core"/>
    <x v="5"/>
    <x v="1"/>
    <n v="14052"/>
  </r>
  <r>
    <s v="KL4555RAADR"/>
    <x v="155"/>
    <x v="1"/>
    <x v="23"/>
    <x v="23"/>
    <x v="12"/>
    <x v="1"/>
    <x v="1"/>
    <x v="9"/>
    <s v="1-1Core"/>
    <x v="1"/>
    <x v="1"/>
    <n v="42157"/>
  </r>
  <r>
    <s v="KL4555RAADS"/>
    <x v="156"/>
    <x v="1"/>
    <x v="23"/>
    <x v="23"/>
    <x v="12"/>
    <x v="1"/>
    <x v="1"/>
    <x v="9"/>
    <s v="1-1Core"/>
    <x v="2"/>
    <x v="1"/>
    <n v="56209"/>
  </r>
  <r>
    <s v="KL4555RAADW"/>
    <x v="157"/>
    <x v="1"/>
    <x v="23"/>
    <x v="23"/>
    <x v="12"/>
    <x v="1"/>
    <x v="1"/>
    <x v="9"/>
    <s v="1-1Core"/>
    <x v="3"/>
    <x v="1"/>
    <n v="35131"/>
  </r>
  <r>
    <s v="KL4555RAAFE"/>
    <x v="158"/>
    <x v="1"/>
    <x v="23"/>
    <x v="23"/>
    <x v="12"/>
    <x v="1"/>
    <x v="1"/>
    <x v="9"/>
    <s v="1-1Core"/>
    <x v="4"/>
    <x v="2"/>
    <n v="10539"/>
  </r>
  <r>
    <s v="KL4555RAAFQ"/>
    <x v="159"/>
    <x v="1"/>
    <x v="23"/>
    <x v="23"/>
    <x v="12"/>
    <x v="1"/>
    <x v="1"/>
    <x v="9"/>
    <s v="1-1Core"/>
    <x v="5"/>
    <x v="2"/>
    <n v="8783"/>
  </r>
  <r>
    <s v="KL4555RAAFR"/>
    <x v="160"/>
    <x v="1"/>
    <x v="23"/>
    <x v="23"/>
    <x v="12"/>
    <x v="1"/>
    <x v="1"/>
    <x v="9"/>
    <s v="1-1Core"/>
    <x v="1"/>
    <x v="2"/>
    <n v="24591"/>
  </r>
  <r>
    <s v="KL4555RAAFS"/>
    <x v="161"/>
    <x v="1"/>
    <x v="23"/>
    <x v="23"/>
    <x v="12"/>
    <x v="1"/>
    <x v="1"/>
    <x v="9"/>
    <s v="1-1Core"/>
    <x v="2"/>
    <x v="2"/>
    <n v="35131"/>
  </r>
  <r>
    <s v="KL4555RAAFW"/>
    <x v="162"/>
    <x v="1"/>
    <x v="23"/>
    <x v="23"/>
    <x v="12"/>
    <x v="1"/>
    <x v="1"/>
    <x v="9"/>
    <s v="1-1Core"/>
    <x v="3"/>
    <x v="2"/>
    <n v="21078"/>
  </r>
  <r>
    <s v="KL4555RABDE"/>
    <x v="153"/>
    <x v="1"/>
    <x v="23"/>
    <x v="23"/>
    <x v="12"/>
    <x v="1"/>
    <x v="1"/>
    <x v="10"/>
    <s v="2-2Core"/>
    <x v="4"/>
    <x v="1"/>
    <n v="16894"/>
  </r>
  <r>
    <s v="KL4555RABDQ"/>
    <x v="154"/>
    <x v="1"/>
    <x v="23"/>
    <x v="23"/>
    <x v="12"/>
    <x v="1"/>
    <x v="1"/>
    <x v="10"/>
    <s v="2-2Core"/>
    <x v="5"/>
    <x v="1"/>
    <n v="13515"/>
  </r>
  <r>
    <s v="KL4555RABDR"/>
    <x v="155"/>
    <x v="1"/>
    <x v="23"/>
    <x v="23"/>
    <x v="12"/>
    <x v="1"/>
    <x v="1"/>
    <x v="10"/>
    <s v="2-2Core"/>
    <x v="1"/>
    <x v="1"/>
    <n v="40546"/>
  </r>
  <r>
    <s v="KL4555RABDS"/>
    <x v="156"/>
    <x v="1"/>
    <x v="23"/>
    <x v="23"/>
    <x v="12"/>
    <x v="1"/>
    <x v="1"/>
    <x v="10"/>
    <s v="2-2Core"/>
    <x v="2"/>
    <x v="1"/>
    <n v="54062"/>
  </r>
  <r>
    <s v="KL4555RABDW"/>
    <x v="157"/>
    <x v="1"/>
    <x v="23"/>
    <x v="23"/>
    <x v="12"/>
    <x v="1"/>
    <x v="1"/>
    <x v="10"/>
    <s v="2-2Core"/>
    <x v="3"/>
    <x v="1"/>
    <n v="33789"/>
  </r>
  <r>
    <s v="KL4555RABFE"/>
    <x v="158"/>
    <x v="1"/>
    <x v="23"/>
    <x v="23"/>
    <x v="12"/>
    <x v="1"/>
    <x v="1"/>
    <x v="10"/>
    <s v="2-2Core"/>
    <x v="4"/>
    <x v="2"/>
    <n v="10137"/>
  </r>
  <r>
    <s v="KL4555RABFQ"/>
    <x v="159"/>
    <x v="1"/>
    <x v="23"/>
    <x v="23"/>
    <x v="12"/>
    <x v="1"/>
    <x v="1"/>
    <x v="10"/>
    <s v="2-2Core"/>
    <x v="5"/>
    <x v="2"/>
    <n v="8447"/>
  </r>
  <r>
    <s v="KL4555RABFR"/>
    <x v="160"/>
    <x v="1"/>
    <x v="23"/>
    <x v="23"/>
    <x v="12"/>
    <x v="1"/>
    <x v="1"/>
    <x v="10"/>
    <s v="2-2Core"/>
    <x v="1"/>
    <x v="2"/>
    <n v="23652"/>
  </r>
  <r>
    <s v="KL4555RABFS"/>
    <x v="161"/>
    <x v="1"/>
    <x v="23"/>
    <x v="23"/>
    <x v="12"/>
    <x v="1"/>
    <x v="1"/>
    <x v="10"/>
    <s v="2-2Core"/>
    <x v="2"/>
    <x v="2"/>
    <n v="33789"/>
  </r>
  <r>
    <s v="KL4555RABFW"/>
    <x v="162"/>
    <x v="1"/>
    <x v="23"/>
    <x v="23"/>
    <x v="12"/>
    <x v="1"/>
    <x v="1"/>
    <x v="10"/>
    <s v="2-2Core"/>
    <x v="3"/>
    <x v="2"/>
    <n v="20273"/>
  </r>
  <r>
    <s v="KL4555RACDE"/>
    <x v="153"/>
    <x v="1"/>
    <x v="23"/>
    <x v="23"/>
    <x v="12"/>
    <x v="1"/>
    <x v="1"/>
    <x v="11"/>
    <s v="3-3Core"/>
    <x v="4"/>
    <x v="1"/>
    <n v="16222"/>
  </r>
  <r>
    <s v="KL4555RACDQ"/>
    <x v="154"/>
    <x v="1"/>
    <x v="23"/>
    <x v="23"/>
    <x v="12"/>
    <x v="1"/>
    <x v="1"/>
    <x v="11"/>
    <s v="3-3Core"/>
    <x v="5"/>
    <x v="1"/>
    <n v="12977"/>
  </r>
  <r>
    <s v="KL4555RACDR"/>
    <x v="155"/>
    <x v="1"/>
    <x v="23"/>
    <x v="23"/>
    <x v="12"/>
    <x v="1"/>
    <x v="1"/>
    <x v="11"/>
    <s v="3-3Core"/>
    <x v="1"/>
    <x v="1"/>
    <n v="38932"/>
  </r>
  <r>
    <s v="KL4555RACDS"/>
    <x v="156"/>
    <x v="1"/>
    <x v="23"/>
    <x v="23"/>
    <x v="12"/>
    <x v="1"/>
    <x v="1"/>
    <x v="11"/>
    <s v="3-3Core"/>
    <x v="2"/>
    <x v="1"/>
    <n v="51909"/>
  </r>
  <r>
    <s v="KL4555RACDW"/>
    <x v="157"/>
    <x v="1"/>
    <x v="23"/>
    <x v="23"/>
    <x v="12"/>
    <x v="1"/>
    <x v="1"/>
    <x v="11"/>
    <s v="3-3Core"/>
    <x v="3"/>
    <x v="1"/>
    <n v="32443"/>
  </r>
  <r>
    <s v="KL4555RACFE"/>
    <x v="158"/>
    <x v="1"/>
    <x v="23"/>
    <x v="23"/>
    <x v="12"/>
    <x v="1"/>
    <x v="1"/>
    <x v="11"/>
    <s v="3-3Core"/>
    <x v="4"/>
    <x v="2"/>
    <n v="9733"/>
  </r>
  <r>
    <s v="KL4555RACFQ"/>
    <x v="159"/>
    <x v="1"/>
    <x v="23"/>
    <x v="23"/>
    <x v="12"/>
    <x v="1"/>
    <x v="1"/>
    <x v="11"/>
    <s v="3-3Core"/>
    <x v="5"/>
    <x v="2"/>
    <n v="8111"/>
  </r>
  <r>
    <s v="KL4555RACFR"/>
    <x v="160"/>
    <x v="1"/>
    <x v="23"/>
    <x v="23"/>
    <x v="12"/>
    <x v="1"/>
    <x v="1"/>
    <x v="11"/>
    <s v="3-3Core"/>
    <x v="1"/>
    <x v="2"/>
    <n v="22710"/>
  </r>
  <r>
    <s v="KL4555RACFS"/>
    <x v="161"/>
    <x v="1"/>
    <x v="23"/>
    <x v="23"/>
    <x v="12"/>
    <x v="1"/>
    <x v="1"/>
    <x v="11"/>
    <s v="3-3Core"/>
    <x v="2"/>
    <x v="2"/>
    <n v="32443"/>
  </r>
  <r>
    <s v="KL4555RACFW"/>
    <x v="162"/>
    <x v="1"/>
    <x v="23"/>
    <x v="23"/>
    <x v="12"/>
    <x v="1"/>
    <x v="1"/>
    <x v="11"/>
    <s v="3-3Core"/>
    <x v="3"/>
    <x v="2"/>
    <n v="19466"/>
  </r>
  <r>
    <s v="KL4555RADDE"/>
    <x v="153"/>
    <x v="1"/>
    <x v="23"/>
    <x v="23"/>
    <x v="12"/>
    <x v="1"/>
    <x v="1"/>
    <x v="12"/>
    <s v="4-4Core"/>
    <x v="4"/>
    <x v="1"/>
    <n v="15551"/>
  </r>
  <r>
    <s v="KL4555RADDQ"/>
    <x v="154"/>
    <x v="1"/>
    <x v="23"/>
    <x v="23"/>
    <x v="12"/>
    <x v="1"/>
    <x v="1"/>
    <x v="12"/>
    <s v="4-4Core"/>
    <x v="5"/>
    <x v="1"/>
    <n v="12440"/>
  </r>
  <r>
    <s v="KL4555RADDR"/>
    <x v="155"/>
    <x v="1"/>
    <x v="23"/>
    <x v="23"/>
    <x v="12"/>
    <x v="1"/>
    <x v="1"/>
    <x v="12"/>
    <s v="4-4Core"/>
    <x v="1"/>
    <x v="1"/>
    <n v="37321"/>
  </r>
  <r>
    <s v="KL4555RADDS"/>
    <x v="156"/>
    <x v="1"/>
    <x v="23"/>
    <x v="23"/>
    <x v="12"/>
    <x v="1"/>
    <x v="1"/>
    <x v="12"/>
    <s v="4-4Core"/>
    <x v="2"/>
    <x v="1"/>
    <n v="49762"/>
  </r>
  <r>
    <s v="KL4555RADDW"/>
    <x v="157"/>
    <x v="1"/>
    <x v="23"/>
    <x v="23"/>
    <x v="12"/>
    <x v="1"/>
    <x v="1"/>
    <x v="12"/>
    <s v="4-4Core"/>
    <x v="3"/>
    <x v="1"/>
    <n v="31101"/>
  </r>
  <r>
    <s v="KL4555RADFE"/>
    <x v="158"/>
    <x v="1"/>
    <x v="23"/>
    <x v="23"/>
    <x v="12"/>
    <x v="1"/>
    <x v="1"/>
    <x v="12"/>
    <s v="4-4Core"/>
    <x v="4"/>
    <x v="2"/>
    <n v="9330"/>
  </r>
  <r>
    <s v="KL4555RADFQ"/>
    <x v="159"/>
    <x v="1"/>
    <x v="23"/>
    <x v="23"/>
    <x v="12"/>
    <x v="1"/>
    <x v="1"/>
    <x v="12"/>
    <s v="4-4Core"/>
    <x v="5"/>
    <x v="2"/>
    <n v="7775"/>
  </r>
  <r>
    <s v="KL4555RADFR"/>
    <x v="160"/>
    <x v="1"/>
    <x v="23"/>
    <x v="23"/>
    <x v="12"/>
    <x v="1"/>
    <x v="1"/>
    <x v="12"/>
    <s v="4-4Core"/>
    <x v="1"/>
    <x v="2"/>
    <n v="21771"/>
  </r>
  <r>
    <s v="KL4555RADFS"/>
    <x v="161"/>
    <x v="1"/>
    <x v="23"/>
    <x v="23"/>
    <x v="12"/>
    <x v="1"/>
    <x v="1"/>
    <x v="12"/>
    <s v="4-4Core"/>
    <x v="2"/>
    <x v="2"/>
    <n v="31101"/>
  </r>
  <r>
    <s v="KL4555RADFW"/>
    <x v="162"/>
    <x v="1"/>
    <x v="23"/>
    <x v="23"/>
    <x v="12"/>
    <x v="1"/>
    <x v="1"/>
    <x v="12"/>
    <s v="4-4Core"/>
    <x v="3"/>
    <x v="2"/>
    <n v="18661"/>
  </r>
  <r>
    <s v="KL4555RAEDE"/>
    <x v="153"/>
    <x v="1"/>
    <x v="23"/>
    <x v="23"/>
    <x v="12"/>
    <x v="1"/>
    <x v="1"/>
    <x v="1"/>
    <s v="5-9Core"/>
    <x v="4"/>
    <x v="1"/>
    <n v="14880"/>
  </r>
  <r>
    <s v="KL4555RAEDQ"/>
    <x v="154"/>
    <x v="1"/>
    <x v="23"/>
    <x v="23"/>
    <x v="12"/>
    <x v="1"/>
    <x v="1"/>
    <x v="1"/>
    <s v="5-9Core"/>
    <x v="5"/>
    <x v="1"/>
    <n v="11904"/>
  </r>
  <r>
    <s v="KL4555RAEDR"/>
    <x v="155"/>
    <x v="1"/>
    <x v="23"/>
    <x v="23"/>
    <x v="12"/>
    <x v="1"/>
    <x v="1"/>
    <x v="1"/>
    <s v="5-9Core"/>
    <x v="1"/>
    <x v="1"/>
    <n v="35711"/>
  </r>
  <r>
    <s v="KL4555RAEDS"/>
    <x v="156"/>
    <x v="1"/>
    <x v="23"/>
    <x v="23"/>
    <x v="12"/>
    <x v="1"/>
    <x v="1"/>
    <x v="1"/>
    <s v="5-9Core"/>
    <x v="2"/>
    <x v="1"/>
    <n v="47615"/>
  </r>
  <r>
    <s v="KL4555RAEDW"/>
    <x v="157"/>
    <x v="1"/>
    <x v="23"/>
    <x v="23"/>
    <x v="12"/>
    <x v="1"/>
    <x v="1"/>
    <x v="1"/>
    <s v="5-9Core"/>
    <x v="3"/>
    <x v="1"/>
    <n v="29759"/>
  </r>
  <r>
    <s v="KL4555RAEFE"/>
    <x v="158"/>
    <x v="1"/>
    <x v="23"/>
    <x v="23"/>
    <x v="12"/>
    <x v="1"/>
    <x v="1"/>
    <x v="1"/>
    <s v="5-9Core"/>
    <x v="4"/>
    <x v="2"/>
    <n v="8928"/>
  </r>
  <r>
    <s v="KL4555RAEFQ"/>
    <x v="159"/>
    <x v="1"/>
    <x v="23"/>
    <x v="23"/>
    <x v="12"/>
    <x v="1"/>
    <x v="1"/>
    <x v="1"/>
    <s v="5-9Core"/>
    <x v="5"/>
    <x v="2"/>
    <n v="7440"/>
  </r>
  <r>
    <s v="KL4555RAEFR"/>
    <x v="160"/>
    <x v="1"/>
    <x v="23"/>
    <x v="23"/>
    <x v="12"/>
    <x v="1"/>
    <x v="1"/>
    <x v="1"/>
    <s v="5-9Core"/>
    <x v="1"/>
    <x v="2"/>
    <n v="20831"/>
  </r>
  <r>
    <s v="KL4555RAEFS"/>
    <x v="161"/>
    <x v="1"/>
    <x v="23"/>
    <x v="23"/>
    <x v="12"/>
    <x v="1"/>
    <x v="1"/>
    <x v="1"/>
    <s v="5-9Core"/>
    <x v="2"/>
    <x v="2"/>
    <n v="29759"/>
  </r>
  <r>
    <s v="KL4555RAEFW"/>
    <x v="162"/>
    <x v="1"/>
    <x v="23"/>
    <x v="23"/>
    <x v="12"/>
    <x v="1"/>
    <x v="1"/>
    <x v="1"/>
    <s v="5-9Core"/>
    <x v="3"/>
    <x v="2"/>
    <n v="17856"/>
  </r>
  <r>
    <s v="KL4555RAKDE"/>
    <x v="153"/>
    <x v="1"/>
    <x v="23"/>
    <x v="23"/>
    <x v="12"/>
    <x v="1"/>
    <x v="1"/>
    <x v="0"/>
    <s v="10-14Core"/>
    <x v="4"/>
    <x v="1"/>
    <n v="14207"/>
  </r>
  <r>
    <s v="KL4555RAKDQ"/>
    <x v="154"/>
    <x v="1"/>
    <x v="23"/>
    <x v="23"/>
    <x v="12"/>
    <x v="1"/>
    <x v="1"/>
    <x v="0"/>
    <s v="10-14Core"/>
    <x v="5"/>
    <x v="1"/>
    <n v="11365"/>
  </r>
  <r>
    <s v="KL4555RAKDR"/>
    <x v="155"/>
    <x v="1"/>
    <x v="23"/>
    <x v="23"/>
    <x v="12"/>
    <x v="1"/>
    <x v="1"/>
    <x v="0"/>
    <s v="10-14Core"/>
    <x v="1"/>
    <x v="1"/>
    <n v="34096"/>
  </r>
  <r>
    <s v="KL4555RAKDS"/>
    <x v="156"/>
    <x v="1"/>
    <x v="23"/>
    <x v="23"/>
    <x v="12"/>
    <x v="1"/>
    <x v="1"/>
    <x v="0"/>
    <s v="10-14Core"/>
    <x v="2"/>
    <x v="1"/>
    <n v="45462"/>
  </r>
  <r>
    <s v="KL4555RAKDW"/>
    <x v="157"/>
    <x v="1"/>
    <x v="23"/>
    <x v="23"/>
    <x v="12"/>
    <x v="1"/>
    <x v="1"/>
    <x v="0"/>
    <s v="10-14Core"/>
    <x v="3"/>
    <x v="1"/>
    <n v="28414"/>
  </r>
  <r>
    <s v="KL4555RAKFE"/>
    <x v="158"/>
    <x v="1"/>
    <x v="23"/>
    <x v="23"/>
    <x v="12"/>
    <x v="1"/>
    <x v="1"/>
    <x v="0"/>
    <s v="10-14Core"/>
    <x v="4"/>
    <x v="2"/>
    <n v="8524"/>
  </r>
  <r>
    <s v="KL4555RAKFQ"/>
    <x v="159"/>
    <x v="1"/>
    <x v="23"/>
    <x v="23"/>
    <x v="12"/>
    <x v="1"/>
    <x v="1"/>
    <x v="0"/>
    <s v="10-14Core"/>
    <x v="5"/>
    <x v="2"/>
    <n v="7103"/>
  </r>
  <r>
    <s v="KL4555RAKFR"/>
    <x v="160"/>
    <x v="1"/>
    <x v="23"/>
    <x v="23"/>
    <x v="12"/>
    <x v="1"/>
    <x v="1"/>
    <x v="0"/>
    <s v="10-14Core"/>
    <x v="1"/>
    <x v="2"/>
    <n v="19890"/>
  </r>
  <r>
    <s v="KL4555RAKFS"/>
    <x v="161"/>
    <x v="1"/>
    <x v="23"/>
    <x v="23"/>
    <x v="12"/>
    <x v="1"/>
    <x v="1"/>
    <x v="0"/>
    <s v="10-14Core"/>
    <x v="2"/>
    <x v="2"/>
    <n v="28414"/>
  </r>
  <r>
    <s v="KL4555RAKFW"/>
    <x v="162"/>
    <x v="1"/>
    <x v="23"/>
    <x v="23"/>
    <x v="12"/>
    <x v="1"/>
    <x v="1"/>
    <x v="0"/>
    <s v="10-14Core"/>
    <x v="3"/>
    <x v="2"/>
    <n v="17048"/>
  </r>
  <r>
    <s v="KL4555RAMDE"/>
    <x v="153"/>
    <x v="1"/>
    <x v="23"/>
    <x v="23"/>
    <x v="12"/>
    <x v="1"/>
    <x v="1"/>
    <x v="2"/>
    <s v="15-19Core"/>
    <x v="4"/>
    <x v="1"/>
    <n v="13536"/>
  </r>
  <r>
    <s v="KL4555RAMDQ"/>
    <x v="154"/>
    <x v="1"/>
    <x v="23"/>
    <x v="23"/>
    <x v="12"/>
    <x v="1"/>
    <x v="1"/>
    <x v="2"/>
    <s v="15-19Core"/>
    <x v="5"/>
    <x v="1"/>
    <n v="10829"/>
  </r>
  <r>
    <s v="KL4555RAMDR"/>
    <x v="155"/>
    <x v="1"/>
    <x v="23"/>
    <x v="23"/>
    <x v="12"/>
    <x v="1"/>
    <x v="1"/>
    <x v="2"/>
    <s v="15-19Core"/>
    <x v="1"/>
    <x v="1"/>
    <n v="32486"/>
  </r>
  <r>
    <s v="KL4555RAMDS"/>
    <x v="156"/>
    <x v="1"/>
    <x v="23"/>
    <x v="23"/>
    <x v="12"/>
    <x v="1"/>
    <x v="1"/>
    <x v="2"/>
    <s v="15-19Core"/>
    <x v="2"/>
    <x v="1"/>
    <n v="43315"/>
  </r>
  <r>
    <s v="KL4555RAMDW"/>
    <x v="157"/>
    <x v="1"/>
    <x v="23"/>
    <x v="23"/>
    <x v="12"/>
    <x v="1"/>
    <x v="1"/>
    <x v="2"/>
    <s v="15-19Core"/>
    <x v="3"/>
    <x v="1"/>
    <n v="27072"/>
  </r>
  <r>
    <s v="KL4555RAMFE"/>
    <x v="158"/>
    <x v="1"/>
    <x v="23"/>
    <x v="23"/>
    <x v="12"/>
    <x v="1"/>
    <x v="1"/>
    <x v="2"/>
    <s v="15-19Core"/>
    <x v="4"/>
    <x v="2"/>
    <n v="8122"/>
  </r>
  <r>
    <s v="KL4555RAMFQ"/>
    <x v="159"/>
    <x v="1"/>
    <x v="23"/>
    <x v="23"/>
    <x v="12"/>
    <x v="1"/>
    <x v="1"/>
    <x v="2"/>
    <s v="15-19Core"/>
    <x v="5"/>
    <x v="2"/>
    <n v="6768"/>
  </r>
  <r>
    <s v="KL4555RAMFR"/>
    <x v="160"/>
    <x v="1"/>
    <x v="23"/>
    <x v="23"/>
    <x v="12"/>
    <x v="1"/>
    <x v="1"/>
    <x v="2"/>
    <s v="15-19Core"/>
    <x v="1"/>
    <x v="2"/>
    <n v="18950"/>
  </r>
  <r>
    <s v="KL4555RAMFS"/>
    <x v="161"/>
    <x v="1"/>
    <x v="23"/>
    <x v="23"/>
    <x v="12"/>
    <x v="1"/>
    <x v="1"/>
    <x v="2"/>
    <s v="15-19Core"/>
    <x v="2"/>
    <x v="2"/>
    <n v="27072"/>
  </r>
  <r>
    <s v="KL4555RAMFW"/>
    <x v="162"/>
    <x v="1"/>
    <x v="23"/>
    <x v="23"/>
    <x v="12"/>
    <x v="1"/>
    <x v="1"/>
    <x v="2"/>
    <s v="15-19Core"/>
    <x v="3"/>
    <x v="2"/>
    <n v="16243"/>
  </r>
  <r>
    <s v="KL4555RANDE"/>
    <x v="153"/>
    <x v="1"/>
    <x v="23"/>
    <x v="23"/>
    <x v="12"/>
    <x v="1"/>
    <x v="1"/>
    <x v="3"/>
    <s v="20-24Core"/>
    <x v="4"/>
    <x v="1"/>
    <n v="12865"/>
  </r>
  <r>
    <s v="KL4555RANDQ"/>
    <x v="154"/>
    <x v="1"/>
    <x v="23"/>
    <x v="23"/>
    <x v="12"/>
    <x v="1"/>
    <x v="1"/>
    <x v="3"/>
    <s v="20-24Core"/>
    <x v="5"/>
    <x v="1"/>
    <n v="10292"/>
  </r>
  <r>
    <s v="KL4555RANDR"/>
    <x v="155"/>
    <x v="1"/>
    <x v="23"/>
    <x v="23"/>
    <x v="12"/>
    <x v="1"/>
    <x v="1"/>
    <x v="3"/>
    <s v="20-24Core"/>
    <x v="1"/>
    <x v="1"/>
    <n v="30876"/>
  </r>
  <r>
    <s v="KL4555RANDS"/>
    <x v="156"/>
    <x v="1"/>
    <x v="23"/>
    <x v="23"/>
    <x v="12"/>
    <x v="1"/>
    <x v="1"/>
    <x v="3"/>
    <s v="20-24Core"/>
    <x v="2"/>
    <x v="1"/>
    <n v="41168"/>
  </r>
  <r>
    <s v="KL4555RANDW"/>
    <x v="157"/>
    <x v="1"/>
    <x v="23"/>
    <x v="23"/>
    <x v="12"/>
    <x v="1"/>
    <x v="1"/>
    <x v="3"/>
    <s v="20-24Core"/>
    <x v="3"/>
    <x v="1"/>
    <n v="25730"/>
  </r>
  <r>
    <s v="KL4555RANFE"/>
    <x v="158"/>
    <x v="1"/>
    <x v="23"/>
    <x v="23"/>
    <x v="12"/>
    <x v="1"/>
    <x v="1"/>
    <x v="3"/>
    <s v="20-24Core"/>
    <x v="4"/>
    <x v="2"/>
    <n v="7719"/>
  </r>
  <r>
    <s v="KL4555RANFQ"/>
    <x v="159"/>
    <x v="1"/>
    <x v="23"/>
    <x v="23"/>
    <x v="12"/>
    <x v="1"/>
    <x v="1"/>
    <x v="3"/>
    <s v="20-24Core"/>
    <x v="5"/>
    <x v="2"/>
    <n v="6432"/>
  </r>
  <r>
    <s v="KL4555RANFR"/>
    <x v="160"/>
    <x v="1"/>
    <x v="23"/>
    <x v="23"/>
    <x v="12"/>
    <x v="1"/>
    <x v="1"/>
    <x v="3"/>
    <s v="20-24Core"/>
    <x v="1"/>
    <x v="2"/>
    <n v="18011"/>
  </r>
  <r>
    <s v="KL4555RANFS"/>
    <x v="161"/>
    <x v="1"/>
    <x v="23"/>
    <x v="23"/>
    <x v="12"/>
    <x v="1"/>
    <x v="1"/>
    <x v="3"/>
    <s v="20-24Core"/>
    <x v="2"/>
    <x v="2"/>
    <n v="25730"/>
  </r>
  <r>
    <s v="KL4555RANFW"/>
    <x v="162"/>
    <x v="1"/>
    <x v="23"/>
    <x v="23"/>
    <x v="12"/>
    <x v="1"/>
    <x v="1"/>
    <x v="3"/>
    <s v="20-24Core"/>
    <x v="3"/>
    <x v="2"/>
    <n v="15438"/>
  </r>
  <r>
    <s v="KL4555RAPDE"/>
    <x v="153"/>
    <x v="1"/>
    <x v="23"/>
    <x v="23"/>
    <x v="12"/>
    <x v="1"/>
    <x v="1"/>
    <x v="4"/>
    <s v="25-49Core"/>
    <x v="4"/>
    <x v="1"/>
    <n v="12192"/>
  </r>
  <r>
    <s v="KL4555RAPDQ"/>
    <x v="154"/>
    <x v="1"/>
    <x v="23"/>
    <x v="23"/>
    <x v="12"/>
    <x v="1"/>
    <x v="1"/>
    <x v="4"/>
    <s v="25-49Core"/>
    <x v="5"/>
    <x v="1"/>
    <n v="9754"/>
  </r>
  <r>
    <s v="KL4555RAPDR"/>
    <x v="155"/>
    <x v="1"/>
    <x v="23"/>
    <x v="23"/>
    <x v="12"/>
    <x v="1"/>
    <x v="1"/>
    <x v="4"/>
    <s v="25-49Core"/>
    <x v="1"/>
    <x v="1"/>
    <n v="29261"/>
  </r>
  <r>
    <s v="KL4555RAPDS"/>
    <x v="156"/>
    <x v="1"/>
    <x v="23"/>
    <x v="23"/>
    <x v="12"/>
    <x v="1"/>
    <x v="1"/>
    <x v="4"/>
    <s v="25-49Core"/>
    <x v="2"/>
    <x v="1"/>
    <n v="39015"/>
  </r>
  <r>
    <s v="KL4555RAPDW"/>
    <x v="157"/>
    <x v="1"/>
    <x v="23"/>
    <x v="23"/>
    <x v="12"/>
    <x v="1"/>
    <x v="1"/>
    <x v="4"/>
    <s v="25-49Core"/>
    <x v="3"/>
    <x v="1"/>
    <n v="24384"/>
  </r>
  <r>
    <s v="KL4555RAPFE"/>
    <x v="158"/>
    <x v="1"/>
    <x v="23"/>
    <x v="23"/>
    <x v="12"/>
    <x v="1"/>
    <x v="1"/>
    <x v="4"/>
    <s v="25-49Core"/>
    <x v="4"/>
    <x v="2"/>
    <n v="7315"/>
  </r>
  <r>
    <s v="KL4555RAPFQ"/>
    <x v="159"/>
    <x v="1"/>
    <x v="23"/>
    <x v="23"/>
    <x v="12"/>
    <x v="1"/>
    <x v="1"/>
    <x v="4"/>
    <s v="25-49Core"/>
    <x v="5"/>
    <x v="2"/>
    <n v="6096"/>
  </r>
  <r>
    <s v="KL4555RAPFR"/>
    <x v="160"/>
    <x v="1"/>
    <x v="23"/>
    <x v="23"/>
    <x v="12"/>
    <x v="1"/>
    <x v="1"/>
    <x v="4"/>
    <s v="25-49Core"/>
    <x v="1"/>
    <x v="2"/>
    <n v="17069"/>
  </r>
  <r>
    <s v="KL4555RAPFS"/>
    <x v="161"/>
    <x v="1"/>
    <x v="23"/>
    <x v="23"/>
    <x v="12"/>
    <x v="1"/>
    <x v="1"/>
    <x v="4"/>
    <s v="25-49Core"/>
    <x v="2"/>
    <x v="2"/>
    <n v="24384"/>
  </r>
  <r>
    <s v="KL4555RAPFW"/>
    <x v="162"/>
    <x v="1"/>
    <x v="23"/>
    <x v="23"/>
    <x v="12"/>
    <x v="1"/>
    <x v="1"/>
    <x v="4"/>
    <s v="25-49Core"/>
    <x v="3"/>
    <x v="2"/>
    <n v="14631"/>
  </r>
  <r>
    <s v="KL4555RAQDE"/>
    <x v="153"/>
    <x v="1"/>
    <x v="23"/>
    <x v="23"/>
    <x v="12"/>
    <x v="1"/>
    <x v="1"/>
    <x v="5"/>
    <s v="50-99Core"/>
    <x v="4"/>
    <x v="1"/>
    <n v="12045"/>
  </r>
  <r>
    <s v="KL4555RAQDQ"/>
    <x v="154"/>
    <x v="1"/>
    <x v="23"/>
    <x v="23"/>
    <x v="12"/>
    <x v="1"/>
    <x v="1"/>
    <x v="5"/>
    <s v="50-99Core"/>
    <x v="5"/>
    <x v="1"/>
    <n v="9636"/>
  </r>
  <r>
    <s v="KL4555RAQDR"/>
    <x v="155"/>
    <x v="1"/>
    <x v="23"/>
    <x v="23"/>
    <x v="12"/>
    <x v="1"/>
    <x v="1"/>
    <x v="5"/>
    <s v="50-99Core"/>
    <x v="1"/>
    <x v="1"/>
    <n v="28907"/>
  </r>
  <r>
    <s v="KL4555RAQDS"/>
    <x v="156"/>
    <x v="1"/>
    <x v="23"/>
    <x v="23"/>
    <x v="12"/>
    <x v="1"/>
    <x v="1"/>
    <x v="5"/>
    <s v="50-99Core"/>
    <x v="2"/>
    <x v="1"/>
    <n v="38543"/>
  </r>
  <r>
    <s v="KL4555RAQDW"/>
    <x v="157"/>
    <x v="1"/>
    <x v="23"/>
    <x v="23"/>
    <x v="12"/>
    <x v="1"/>
    <x v="1"/>
    <x v="5"/>
    <s v="50-99Core"/>
    <x v="3"/>
    <x v="1"/>
    <n v="24089"/>
  </r>
  <r>
    <s v="KL4555RAQFE"/>
    <x v="158"/>
    <x v="1"/>
    <x v="23"/>
    <x v="23"/>
    <x v="12"/>
    <x v="1"/>
    <x v="1"/>
    <x v="5"/>
    <s v="50-99Core"/>
    <x v="4"/>
    <x v="2"/>
    <n v="7227"/>
  </r>
  <r>
    <s v="KL4555RAQFQ"/>
    <x v="159"/>
    <x v="1"/>
    <x v="23"/>
    <x v="23"/>
    <x v="12"/>
    <x v="1"/>
    <x v="1"/>
    <x v="5"/>
    <s v="50-99Core"/>
    <x v="5"/>
    <x v="2"/>
    <n v="6022"/>
  </r>
  <r>
    <s v="KL4555RAQFR"/>
    <x v="160"/>
    <x v="1"/>
    <x v="23"/>
    <x v="23"/>
    <x v="12"/>
    <x v="1"/>
    <x v="1"/>
    <x v="5"/>
    <s v="50-99Core"/>
    <x v="1"/>
    <x v="2"/>
    <n v="16862"/>
  </r>
  <r>
    <s v="KL4555RAQFS"/>
    <x v="161"/>
    <x v="1"/>
    <x v="23"/>
    <x v="23"/>
    <x v="12"/>
    <x v="1"/>
    <x v="1"/>
    <x v="5"/>
    <s v="50-99Core"/>
    <x v="2"/>
    <x v="2"/>
    <n v="24089"/>
  </r>
  <r>
    <s v="KL4555RAQFW"/>
    <x v="162"/>
    <x v="1"/>
    <x v="23"/>
    <x v="23"/>
    <x v="12"/>
    <x v="1"/>
    <x v="1"/>
    <x v="5"/>
    <s v="50-99Core"/>
    <x v="3"/>
    <x v="2"/>
    <n v="14453"/>
  </r>
  <r>
    <s v="KL4555RARDE"/>
    <x v="153"/>
    <x v="1"/>
    <x v="23"/>
    <x v="23"/>
    <x v="12"/>
    <x v="1"/>
    <x v="1"/>
    <x v="6"/>
    <s v="100-149Core"/>
    <x v="4"/>
    <x v="1"/>
    <n v="11342"/>
  </r>
  <r>
    <s v="KL4555RARDQ"/>
    <x v="154"/>
    <x v="1"/>
    <x v="23"/>
    <x v="23"/>
    <x v="12"/>
    <x v="1"/>
    <x v="1"/>
    <x v="6"/>
    <s v="100-149Core"/>
    <x v="5"/>
    <x v="1"/>
    <n v="9074"/>
  </r>
  <r>
    <s v="KL4555RARDR"/>
    <x v="155"/>
    <x v="1"/>
    <x v="23"/>
    <x v="23"/>
    <x v="12"/>
    <x v="1"/>
    <x v="1"/>
    <x v="6"/>
    <s v="100-149Core"/>
    <x v="1"/>
    <x v="1"/>
    <n v="27221"/>
  </r>
  <r>
    <s v="KL4555RARDS"/>
    <x v="156"/>
    <x v="1"/>
    <x v="23"/>
    <x v="23"/>
    <x v="12"/>
    <x v="1"/>
    <x v="1"/>
    <x v="6"/>
    <s v="100-149Core"/>
    <x v="2"/>
    <x v="1"/>
    <n v="36294"/>
  </r>
  <r>
    <s v="KL4555RARDW"/>
    <x v="157"/>
    <x v="1"/>
    <x v="23"/>
    <x v="23"/>
    <x v="12"/>
    <x v="1"/>
    <x v="1"/>
    <x v="6"/>
    <s v="100-149Core"/>
    <x v="3"/>
    <x v="1"/>
    <n v="22684"/>
  </r>
  <r>
    <s v="KL4555RARFE"/>
    <x v="158"/>
    <x v="1"/>
    <x v="23"/>
    <x v="23"/>
    <x v="12"/>
    <x v="1"/>
    <x v="1"/>
    <x v="6"/>
    <s v="100-149Core"/>
    <x v="4"/>
    <x v="2"/>
    <n v="6805"/>
  </r>
  <r>
    <s v="KL4555RARFQ"/>
    <x v="159"/>
    <x v="1"/>
    <x v="23"/>
    <x v="23"/>
    <x v="12"/>
    <x v="1"/>
    <x v="1"/>
    <x v="6"/>
    <s v="100-149Core"/>
    <x v="5"/>
    <x v="2"/>
    <n v="5671"/>
  </r>
  <r>
    <s v="KL4555RARFR"/>
    <x v="160"/>
    <x v="1"/>
    <x v="23"/>
    <x v="23"/>
    <x v="12"/>
    <x v="1"/>
    <x v="1"/>
    <x v="6"/>
    <s v="100-149Core"/>
    <x v="1"/>
    <x v="2"/>
    <n v="15879"/>
  </r>
  <r>
    <s v="KL4555RARFS"/>
    <x v="161"/>
    <x v="1"/>
    <x v="23"/>
    <x v="23"/>
    <x v="12"/>
    <x v="1"/>
    <x v="1"/>
    <x v="6"/>
    <s v="100-149Core"/>
    <x v="2"/>
    <x v="2"/>
    <n v="22684"/>
  </r>
  <r>
    <s v="KL4555RARFW"/>
    <x v="162"/>
    <x v="1"/>
    <x v="23"/>
    <x v="23"/>
    <x v="12"/>
    <x v="1"/>
    <x v="1"/>
    <x v="6"/>
    <s v="100-149Core"/>
    <x v="3"/>
    <x v="2"/>
    <n v="13610"/>
  </r>
  <r>
    <s v="KL4555RASDE"/>
    <x v="153"/>
    <x v="1"/>
    <x v="23"/>
    <x v="23"/>
    <x v="12"/>
    <x v="1"/>
    <x v="1"/>
    <x v="7"/>
    <s v="150-249Core"/>
    <x v="4"/>
    <x v="1"/>
    <n v="10639"/>
  </r>
  <r>
    <s v="KL4555RASDQ"/>
    <x v="154"/>
    <x v="1"/>
    <x v="23"/>
    <x v="23"/>
    <x v="12"/>
    <x v="1"/>
    <x v="1"/>
    <x v="7"/>
    <s v="150-249Core"/>
    <x v="5"/>
    <x v="1"/>
    <n v="8511"/>
  </r>
  <r>
    <s v="KL4555RASDR"/>
    <x v="155"/>
    <x v="1"/>
    <x v="23"/>
    <x v="23"/>
    <x v="12"/>
    <x v="1"/>
    <x v="1"/>
    <x v="7"/>
    <s v="150-249Core"/>
    <x v="1"/>
    <x v="1"/>
    <n v="25534"/>
  </r>
  <r>
    <s v="KL4555RASDS"/>
    <x v="156"/>
    <x v="1"/>
    <x v="23"/>
    <x v="23"/>
    <x v="12"/>
    <x v="1"/>
    <x v="1"/>
    <x v="7"/>
    <s v="150-249Core"/>
    <x v="2"/>
    <x v="1"/>
    <n v="34046"/>
  </r>
  <r>
    <s v="KL4555RASDW"/>
    <x v="157"/>
    <x v="1"/>
    <x v="23"/>
    <x v="23"/>
    <x v="12"/>
    <x v="1"/>
    <x v="1"/>
    <x v="7"/>
    <s v="150-249Core"/>
    <x v="3"/>
    <x v="1"/>
    <n v="21279"/>
  </r>
  <r>
    <s v="KL4555RASFE"/>
    <x v="158"/>
    <x v="1"/>
    <x v="23"/>
    <x v="23"/>
    <x v="12"/>
    <x v="1"/>
    <x v="1"/>
    <x v="7"/>
    <s v="150-249Core"/>
    <x v="4"/>
    <x v="2"/>
    <n v="6384"/>
  </r>
  <r>
    <s v="KL4555RASFQ"/>
    <x v="159"/>
    <x v="1"/>
    <x v="23"/>
    <x v="23"/>
    <x v="12"/>
    <x v="1"/>
    <x v="1"/>
    <x v="7"/>
    <s v="150-249Core"/>
    <x v="5"/>
    <x v="2"/>
    <n v="5320"/>
  </r>
  <r>
    <s v="KL4555RASFR"/>
    <x v="160"/>
    <x v="1"/>
    <x v="23"/>
    <x v="23"/>
    <x v="12"/>
    <x v="1"/>
    <x v="1"/>
    <x v="7"/>
    <s v="150-249Core"/>
    <x v="1"/>
    <x v="2"/>
    <n v="14895"/>
  </r>
  <r>
    <s v="KL4555RASFS"/>
    <x v="161"/>
    <x v="1"/>
    <x v="23"/>
    <x v="23"/>
    <x v="12"/>
    <x v="1"/>
    <x v="1"/>
    <x v="7"/>
    <s v="150-249Core"/>
    <x v="2"/>
    <x v="2"/>
    <n v="21279"/>
  </r>
  <r>
    <s v="KL4555RASFW"/>
    <x v="162"/>
    <x v="1"/>
    <x v="23"/>
    <x v="23"/>
    <x v="12"/>
    <x v="1"/>
    <x v="1"/>
    <x v="7"/>
    <s v="150-249Core"/>
    <x v="3"/>
    <x v="2"/>
    <n v="12767"/>
  </r>
  <r>
    <s v="KL4555RATDE"/>
    <x v="153"/>
    <x v="1"/>
    <x v="23"/>
    <x v="23"/>
    <x v="12"/>
    <x v="1"/>
    <x v="1"/>
    <x v="8"/>
    <s v="250-499Core"/>
    <x v="4"/>
    <x v="1"/>
    <n v="10371"/>
  </r>
  <r>
    <s v="KL4555RATDQ"/>
    <x v="154"/>
    <x v="1"/>
    <x v="23"/>
    <x v="23"/>
    <x v="12"/>
    <x v="1"/>
    <x v="1"/>
    <x v="8"/>
    <s v="250-499Core"/>
    <x v="5"/>
    <x v="1"/>
    <n v="8296"/>
  </r>
  <r>
    <s v="KL4555RATDR"/>
    <x v="155"/>
    <x v="1"/>
    <x v="23"/>
    <x v="23"/>
    <x v="12"/>
    <x v="1"/>
    <x v="1"/>
    <x v="8"/>
    <s v="250-499Core"/>
    <x v="1"/>
    <x v="1"/>
    <n v="24889"/>
  </r>
  <r>
    <s v="KL4555RATDS"/>
    <x v="156"/>
    <x v="1"/>
    <x v="23"/>
    <x v="23"/>
    <x v="12"/>
    <x v="1"/>
    <x v="1"/>
    <x v="8"/>
    <s v="250-499Core"/>
    <x v="2"/>
    <x v="1"/>
    <n v="33186"/>
  </r>
  <r>
    <s v="KL4555RATDW"/>
    <x v="157"/>
    <x v="1"/>
    <x v="23"/>
    <x v="23"/>
    <x v="12"/>
    <x v="1"/>
    <x v="1"/>
    <x v="8"/>
    <s v="250-499Core"/>
    <x v="3"/>
    <x v="1"/>
    <n v="20741"/>
  </r>
  <r>
    <s v="KL4555RATFE"/>
    <x v="158"/>
    <x v="1"/>
    <x v="23"/>
    <x v="23"/>
    <x v="12"/>
    <x v="1"/>
    <x v="1"/>
    <x v="8"/>
    <s v="250-499Core"/>
    <x v="4"/>
    <x v="2"/>
    <n v="6222"/>
  </r>
  <r>
    <s v="KL4555RATFQ"/>
    <x v="159"/>
    <x v="1"/>
    <x v="23"/>
    <x v="23"/>
    <x v="12"/>
    <x v="1"/>
    <x v="1"/>
    <x v="8"/>
    <s v="250-499Core"/>
    <x v="5"/>
    <x v="2"/>
    <n v="5185"/>
  </r>
  <r>
    <s v="KL4555RATFR"/>
    <x v="160"/>
    <x v="1"/>
    <x v="23"/>
    <x v="23"/>
    <x v="12"/>
    <x v="1"/>
    <x v="1"/>
    <x v="8"/>
    <s v="250-499Core"/>
    <x v="1"/>
    <x v="2"/>
    <n v="14519"/>
  </r>
  <r>
    <s v="KL4555RATFS"/>
    <x v="161"/>
    <x v="1"/>
    <x v="23"/>
    <x v="23"/>
    <x v="12"/>
    <x v="1"/>
    <x v="1"/>
    <x v="8"/>
    <s v="250-499Core"/>
    <x v="2"/>
    <x v="2"/>
    <n v="20741"/>
  </r>
  <r>
    <s v="KL4555RATFW"/>
    <x v="162"/>
    <x v="1"/>
    <x v="23"/>
    <x v="23"/>
    <x v="12"/>
    <x v="1"/>
    <x v="1"/>
    <x v="8"/>
    <s v="250-499Core"/>
    <x v="3"/>
    <x v="2"/>
    <n v="12445"/>
  </r>
  <r>
    <s v="KL4153RAKDE"/>
    <x v="163"/>
    <x v="1"/>
    <x v="24"/>
    <x v="24"/>
    <x v="10"/>
    <x v="1"/>
    <x v="1"/>
    <x v="0"/>
    <s v="10-14VirtWKS"/>
    <x v="4"/>
    <x v="1"/>
    <n v="2243.4"/>
  </r>
  <r>
    <s v="KL4153RAKDQ"/>
    <x v="164"/>
    <x v="1"/>
    <x v="24"/>
    <x v="24"/>
    <x v="10"/>
    <x v="1"/>
    <x v="1"/>
    <x v="0"/>
    <s v="10-14VirtWKS"/>
    <x v="5"/>
    <x v="1"/>
    <n v="1794.8"/>
  </r>
  <r>
    <s v="KL4153RAKDR"/>
    <x v="165"/>
    <x v="1"/>
    <x v="24"/>
    <x v="24"/>
    <x v="10"/>
    <x v="1"/>
    <x v="1"/>
    <x v="0"/>
    <s v="10-14VirtWKS"/>
    <x v="1"/>
    <x v="1"/>
    <n v="5384.3"/>
  </r>
  <r>
    <s v="KL4153RAKDS"/>
    <x v="166"/>
    <x v="1"/>
    <x v="24"/>
    <x v="24"/>
    <x v="10"/>
    <x v="1"/>
    <x v="1"/>
    <x v="0"/>
    <s v="10-14VirtWKS"/>
    <x v="2"/>
    <x v="1"/>
    <n v="7179"/>
  </r>
  <r>
    <s v="KL4153RAKDW"/>
    <x v="167"/>
    <x v="1"/>
    <x v="24"/>
    <x v="24"/>
    <x v="10"/>
    <x v="1"/>
    <x v="1"/>
    <x v="0"/>
    <s v="10-14VirtWKS"/>
    <x v="3"/>
    <x v="1"/>
    <n v="4486.8999999999996"/>
  </r>
  <r>
    <s v="KL4153RAKFE"/>
    <x v="168"/>
    <x v="1"/>
    <x v="24"/>
    <x v="24"/>
    <x v="10"/>
    <x v="1"/>
    <x v="1"/>
    <x v="0"/>
    <s v="10-14VirtWKS"/>
    <x v="4"/>
    <x v="2"/>
    <n v="1346.1"/>
  </r>
  <r>
    <s v="KL4153RAKFQ"/>
    <x v="169"/>
    <x v="1"/>
    <x v="24"/>
    <x v="24"/>
    <x v="10"/>
    <x v="1"/>
    <x v="1"/>
    <x v="0"/>
    <s v="10-14VirtWKS"/>
    <x v="5"/>
    <x v="2"/>
    <n v="1121.7"/>
  </r>
  <r>
    <s v="KL4153RAKFR"/>
    <x v="170"/>
    <x v="1"/>
    <x v="24"/>
    <x v="24"/>
    <x v="10"/>
    <x v="1"/>
    <x v="1"/>
    <x v="0"/>
    <s v="10-14VirtWKS"/>
    <x v="1"/>
    <x v="2"/>
    <n v="3140.8"/>
  </r>
  <r>
    <s v="KL4153RAKFS"/>
    <x v="171"/>
    <x v="1"/>
    <x v="24"/>
    <x v="24"/>
    <x v="10"/>
    <x v="1"/>
    <x v="1"/>
    <x v="0"/>
    <s v="10-14VirtWKS"/>
    <x v="2"/>
    <x v="2"/>
    <n v="4486.8999999999996"/>
  </r>
  <r>
    <s v="KL4153RAKFW"/>
    <x v="172"/>
    <x v="1"/>
    <x v="24"/>
    <x v="24"/>
    <x v="10"/>
    <x v="1"/>
    <x v="1"/>
    <x v="0"/>
    <s v="10-14VirtWKS"/>
    <x v="3"/>
    <x v="2"/>
    <n v="2692.1"/>
  </r>
  <r>
    <s v="KL4153RAMDE"/>
    <x v="163"/>
    <x v="1"/>
    <x v="24"/>
    <x v="24"/>
    <x v="10"/>
    <x v="1"/>
    <x v="1"/>
    <x v="2"/>
    <s v="15-19VirtWKS"/>
    <x v="4"/>
    <x v="1"/>
    <n v="2169.4"/>
  </r>
  <r>
    <s v="KL4153RAMDQ"/>
    <x v="164"/>
    <x v="1"/>
    <x v="24"/>
    <x v="24"/>
    <x v="10"/>
    <x v="1"/>
    <x v="1"/>
    <x v="2"/>
    <s v="15-19VirtWKS"/>
    <x v="5"/>
    <x v="1"/>
    <n v="1735.5"/>
  </r>
  <r>
    <s v="KL4153RAMDR"/>
    <x v="165"/>
    <x v="1"/>
    <x v="24"/>
    <x v="24"/>
    <x v="10"/>
    <x v="1"/>
    <x v="1"/>
    <x v="2"/>
    <s v="15-19VirtWKS"/>
    <x v="1"/>
    <x v="1"/>
    <n v="5206.5"/>
  </r>
  <r>
    <s v="KL4153RAMDS"/>
    <x v="166"/>
    <x v="1"/>
    <x v="24"/>
    <x v="24"/>
    <x v="10"/>
    <x v="1"/>
    <x v="1"/>
    <x v="2"/>
    <s v="15-19VirtWKS"/>
    <x v="2"/>
    <x v="1"/>
    <n v="6941.9"/>
  </r>
  <r>
    <s v="KL4153RAMDW"/>
    <x v="167"/>
    <x v="1"/>
    <x v="24"/>
    <x v="24"/>
    <x v="10"/>
    <x v="1"/>
    <x v="1"/>
    <x v="2"/>
    <s v="15-19VirtWKS"/>
    <x v="3"/>
    <x v="1"/>
    <n v="4338.7"/>
  </r>
  <r>
    <s v="KL4153RAMFE"/>
    <x v="168"/>
    <x v="1"/>
    <x v="24"/>
    <x v="24"/>
    <x v="10"/>
    <x v="1"/>
    <x v="1"/>
    <x v="2"/>
    <s v="15-19VirtWKS"/>
    <x v="4"/>
    <x v="2"/>
    <n v="1301.5999999999999"/>
  </r>
  <r>
    <s v="KL4153RAMFQ"/>
    <x v="169"/>
    <x v="1"/>
    <x v="24"/>
    <x v="24"/>
    <x v="10"/>
    <x v="1"/>
    <x v="1"/>
    <x v="2"/>
    <s v="15-19VirtWKS"/>
    <x v="5"/>
    <x v="2"/>
    <n v="1084.7"/>
  </r>
  <r>
    <s v="KL4153RAMFR"/>
    <x v="170"/>
    <x v="1"/>
    <x v="24"/>
    <x v="24"/>
    <x v="10"/>
    <x v="1"/>
    <x v="1"/>
    <x v="2"/>
    <s v="15-19VirtWKS"/>
    <x v="1"/>
    <x v="2"/>
    <n v="3037.1"/>
  </r>
  <r>
    <s v="KL4153RAMFS"/>
    <x v="171"/>
    <x v="1"/>
    <x v="24"/>
    <x v="24"/>
    <x v="10"/>
    <x v="1"/>
    <x v="1"/>
    <x v="2"/>
    <s v="15-19VirtWKS"/>
    <x v="2"/>
    <x v="2"/>
    <n v="4338.7"/>
  </r>
  <r>
    <s v="KL4153RAMFW"/>
    <x v="172"/>
    <x v="1"/>
    <x v="24"/>
    <x v="24"/>
    <x v="10"/>
    <x v="1"/>
    <x v="1"/>
    <x v="2"/>
    <s v="15-19VirtWKS"/>
    <x v="3"/>
    <x v="2"/>
    <n v="2603.1999999999998"/>
  </r>
  <r>
    <s v="KL4153RANDE"/>
    <x v="163"/>
    <x v="1"/>
    <x v="24"/>
    <x v="24"/>
    <x v="10"/>
    <x v="1"/>
    <x v="1"/>
    <x v="3"/>
    <s v="20-24VirtWKS"/>
    <x v="4"/>
    <x v="1"/>
    <n v="2031.7"/>
  </r>
  <r>
    <s v="KL4153RANDQ"/>
    <x v="164"/>
    <x v="1"/>
    <x v="24"/>
    <x v="24"/>
    <x v="10"/>
    <x v="1"/>
    <x v="1"/>
    <x v="3"/>
    <s v="20-24VirtWKS"/>
    <x v="5"/>
    <x v="1"/>
    <n v="1625.3"/>
  </r>
  <r>
    <s v="KL4153RANDR"/>
    <x v="165"/>
    <x v="1"/>
    <x v="24"/>
    <x v="24"/>
    <x v="10"/>
    <x v="1"/>
    <x v="1"/>
    <x v="3"/>
    <s v="20-24VirtWKS"/>
    <x v="1"/>
    <x v="1"/>
    <n v="4876"/>
  </r>
  <r>
    <s v="KL4153RANDS"/>
    <x v="166"/>
    <x v="1"/>
    <x v="24"/>
    <x v="24"/>
    <x v="10"/>
    <x v="1"/>
    <x v="1"/>
    <x v="3"/>
    <s v="20-24VirtWKS"/>
    <x v="2"/>
    <x v="1"/>
    <n v="6501.3"/>
  </r>
  <r>
    <s v="KL4153RANDW"/>
    <x v="167"/>
    <x v="1"/>
    <x v="24"/>
    <x v="24"/>
    <x v="10"/>
    <x v="1"/>
    <x v="1"/>
    <x v="3"/>
    <s v="20-24VirtWKS"/>
    <x v="3"/>
    <x v="1"/>
    <n v="4063.3"/>
  </r>
  <r>
    <s v="KL4153RANFE"/>
    <x v="168"/>
    <x v="1"/>
    <x v="24"/>
    <x v="24"/>
    <x v="10"/>
    <x v="1"/>
    <x v="1"/>
    <x v="3"/>
    <s v="20-24VirtWKS"/>
    <x v="4"/>
    <x v="2"/>
    <n v="1219"/>
  </r>
  <r>
    <s v="KL4153RANFQ"/>
    <x v="169"/>
    <x v="1"/>
    <x v="24"/>
    <x v="24"/>
    <x v="10"/>
    <x v="1"/>
    <x v="1"/>
    <x v="3"/>
    <s v="20-24VirtWKS"/>
    <x v="5"/>
    <x v="2"/>
    <n v="1015.8"/>
  </r>
  <r>
    <s v="KL4153RANFR"/>
    <x v="170"/>
    <x v="1"/>
    <x v="24"/>
    <x v="24"/>
    <x v="10"/>
    <x v="1"/>
    <x v="1"/>
    <x v="3"/>
    <s v="20-24VirtWKS"/>
    <x v="1"/>
    <x v="2"/>
    <n v="2844.3"/>
  </r>
  <r>
    <s v="KL4153RANFS"/>
    <x v="171"/>
    <x v="1"/>
    <x v="24"/>
    <x v="24"/>
    <x v="10"/>
    <x v="1"/>
    <x v="1"/>
    <x v="3"/>
    <s v="20-24VirtWKS"/>
    <x v="2"/>
    <x v="2"/>
    <n v="4063.3"/>
  </r>
  <r>
    <s v="KL4153RANFW"/>
    <x v="172"/>
    <x v="1"/>
    <x v="24"/>
    <x v="24"/>
    <x v="10"/>
    <x v="1"/>
    <x v="1"/>
    <x v="3"/>
    <s v="20-24VirtWKS"/>
    <x v="3"/>
    <x v="2"/>
    <n v="2438"/>
  </r>
  <r>
    <s v="KL4153RAPDE"/>
    <x v="163"/>
    <x v="1"/>
    <x v="24"/>
    <x v="24"/>
    <x v="10"/>
    <x v="1"/>
    <x v="1"/>
    <x v="4"/>
    <s v="25-49VirtWKS"/>
    <x v="4"/>
    <x v="1"/>
    <n v="1902"/>
  </r>
  <r>
    <s v="KL4153RAPDQ"/>
    <x v="164"/>
    <x v="1"/>
    <x v="24"/>
    <x v="24"/>
    <x v="10"/>
    <x v="1"/>
    <x v="1"/>
    <x v="4"/>
    <s v="25-49VirtWKS"/>
    <x v="5"/>
    <x v="1"/>
    <n v="1521.6"/>
  </r>
  <r>
    <s v="KL4153RAPDR"/>
    <x v="165"/>
    <x v="1"/>
    <x v="24"/>
    <x v="24"/>
    <x v="10"/>
    <x v="1"/>
    <x v="1"/>
    <x v="4"/>
    <s v="25-49VirtWKS"/>
    <x v="1"/>
    <x v="1"/>
    <n v="4564.8"/>
  </r>
  <r>
    <s v="KL4153RAPDS"/>
    <x v="166"/>
    <x v="1"/>
    <x v="24"/>
    <x v="24"/>
    <x v="10"/>
    <x v="1"/>
    <x v="1"/>
    <x v="4"/>
    <s v="25-49VirtWKS"/>
    <x v="2"/>
    <x v="1"/>
    <n v="6086.4"/>
  </r>
  <r>
    <s v="KL4153RAPDW"/>
    <x v="167"/>
    <x v="1"/>
    <x v="24"/>
    <x v="24"/>
    <x v="10"/>
    <x v="1"/>
    <x v="1"/>
    <x v="4"/>
    <s v="25-49VirtWKS"/>
    <x v="3"/>
    <x v="1"/>
    <n v="3804"/>
  </r>
  <r>
    <s v="KL4153RAPFE"/>
    <x v="168"/>
    <x v="1"/>
    <x v="24"/>
    <x v="24"/>
    <x v="10"/>
    <x v="1"/>
    <x v="1"/>
    <x v="4"/>
    <s v="25-49VirtWKS"/>
    <x v="4"/>
    <x v="2"/>
    <n v="1141.2"/>
  </r>
  <r>
    <s v="KL4153RAPFQ"/>
    <x v="169"/>
    <x v="1"/>
    <x v="24"/>
    <x v="24"/>
    <x v="10"/>
    <x v="1"/>
    <x v="1"/>
    <x v="4"/>
    <s v="25-49VirtWKS"/>
    <x v="5"/>
    <x v="2"/>
    <n v="951"/>
  </r>
  <r>
    <s v="KL4153RAPFR"/>
    <x v="170"/>
    <x v="1"/>
    <x v="24"/>
    <x v="24"/>
    <x v="10"/>
    <x v="1"/>
    <x v="1"/>
    <x v="4"/>
    <s v="25-49VirtWKS"/>
    <x v="1"/>
    <x v="2"/>
    <n v="2662.8"/>
  </r>
  <r>
    <s v="KL4153RAPFS"/>
    <x v="171"/>
    <x v="1"/>
    <x v="24"/>
    <x v="24"/>
    <x v="10"/>
    <x v="1"/>
    <x v="1"/>
    <x v="4"/>
    <s v="25-49VirtWKS"/>
    <x v="2"/>
    <x v="2"/>
    <n v="3804"/>
  </r>
  <r>
    <s v="KL4153RAPFW"/>
    <x v="172"/>
    <x v="1"/>
    <x v="24"/>
    <x v="24"/>
    <x v="10"/>
    <x v="1"/>
    <x v="1"/>
    <x v="4"/>
    <s v="25-49VirtWKS"/>
    <x v="3"/>
    <x v="2"/>
    <n v="2282.4"/>
  </r>
  <r>
    <s v="KL4153RAQDE"/>
    <x v="163"/>
    <x v="1"/>
    <x v="24"/>
    <x v="24"/>
    <x v="10"/>
    <x v="1"/>
    <x v="1"/>
    <x v="5"/>
    <s v="50-99VirtWKS"/>
    <x v="4"/>
    <x v="1"/>
    <n v="1836"/>
  </r>
  <r>
    <s v="KL4153RAQDQ"/>
    <x v="164"/>
    <x v="1"/>
    <x v="24"/>
    <x v="24"/>
    <x v="10"/>
    <x v="1"/>
    <x v="1"/>
    <x v="5"/>
    <s v="50-99VirtWKS"/>
    <x v="5"/>
    <x v="1"/>
    <n v="1468.8"/>
  </r>
  <r>
    <s v="KL4153RAQDR"/>
    <x v="165"/>
    <x v="1"/>
    <x v="24"/>
    <x v="24"/>
    <x v="10"/>
    <x v="1"/>
    <x v="1"/>
    <x v="5"/>
    <s v="50-99VirtWKS"/>
    <x v="1"/>
    <x v="1"/>
    <n v="4406.3999999999996"/>
  </r>
  <r>
    <s v="KL4153RAQDS"/>
    <x v="166"/>
    <x v="1"/>
    <x v="24"/>
    <x v="24"/>
    <x v="10"/>
    <x v="1"/>
    <x v="1"/>
    <x v="5"/>
    <s v="50-99VirtWKS"/>
    <x v="2"/>
    <x v="1"/>
    <n v="5875.1"/>
  </r>
  <r>
    <s v="KL4153RAQDW"/>
    <x v="167"/>
    <x v="1"/>
    <x v="24"/>
    <x v="24"/>
    <x v="10"/>
    <x v="1"/>
    <x v="1"/>
    <x v="5"/>
    <s v="50-99VirtWKS"/>
    <x v="3"/>
    <x v="1"/>
    <n v="3672"/>
  </r>
  <r>
    <s v="KL4153RAQFE"/>
    <x v="168"/>
    <x v="1"/>
    <x v="24"/>
    <x v="24"/>
    <x v="10"/>
    <x v="1"/>
    <x v="1"/>
    <x v="5"/>
    <s v="50-99VirtWKS"/>
    <x v="4"/>
    <x v="2"/>
    <n v="1101.5999999999999"/>
  </r>
  <r>
    <s v="KL4153RAQFQ"/>
    <x v="169"/>
    <x v="1"/>
    <x v="24"/>
    <x v="24"/>
    <x v="10"/>
    <x v="1"/>
    <x v="1"/>
    <x v="5"/>
    <s v="50-99VirtWKS"/>
    <x v="5"/>
    <x v="2"/>
    <n v="918"/>
  </r>
  <r>
    <s v="KL4153RAQFR"/>
    <x v="170"/>
    <x v="1"/>
    <x v="24"/>
    <x v="24"/>
    <x v="10"/>
    <x v="1"/>
    <x v="1"/>
    <x v="5"/>
    <s v="50-99VirtWKS"/>
    <x v="1"/>
    <x v="2"/>
    <n v="2570.4"/>
  </r>
  <r>
    <s v="KL4153RAQFS"/>
    <x v="171"/>
    <x v="1"/>
    <x v="24"/>
    <x v="24"/>
    <x v="10"/>
    <x v="1"/>
    <x v="1"/>
    <x v="5"/>
    <s v="50-99VirtWKS"/>
    <x v="2"/>
    <x v="2"/>
    <n v="3672"/>
  </r>
  <r>
    <s v="KL4153RAQFW"/>
    <x v="172"/>
    <x v="1"/>
    <x v="24"/>
    <x v="24"/>
    <x v="10"/>
    <x v="1"/>
    <x v="1"/>
    <x v="5"/>
    <s v="50-99VirtWKS"/>
    <x v="3"/>
    <x v="2"/>
    <n v="2203.1999999999998"/>
  </r>
  <r>
    <s v="KL4153RARDE"/>
    <x v="163"/>
    <x v="1"/>
    <x v="24"/>
    <x v="24"/>
    <x v="10"/>
    <x v="1"/>
    <x v="1"/>
    <x v="6"/>
    <s v="100-149VirtWKS"/>
    <x v="4"/>
    <x v="1"/>
    <n v="1728.9"/>
  </r>
  <r>
    <s v="KL4153RARDQ"/>
    <x v="164"/>
    <x v="1"/>
    <x v="24"/>
    <x v="24"/>
    <x v="10"/>
    <x v="1"/>
    <x v="1"/>
    <x v="6"/>
    <s v="100-149VirtWKS"/>
    <x v="5"/>
    <x v="1"/>
    <n v="1383.1"/>
  </r>
  <r>
    <s v="KL4153RARDR"/>
    <x v="165"/>
    <x v="1"/>
    <x v="24"/>
    <x v="24"/>
    <x v="10"/>
    <x v="1"/>
    <x v="1"/>
    <x v="6"/>
    <s v="100-149VirtWKS"/>
    <x v="1"/>
    <x v="1"/>
    <n v="4149.3"/>
  </r>
  <r>
    <s v="KL4153RARDS"/>
    <x v="166"/>
    <x v="1"/>
    <x v="24"/>
    <x v="24"/>
    <x v="10"/>
    <x v="1"/>
    <x v="1"/>
    <x v="6"/>
    <s v="100-149VirtWKS"/>
    <x v="2"/>
    <x v="1"/>
    <n v="5532.4"/>
  </r>
  <r>
    <s v="KL4153RARDW"/>
    <x v="167"/>
    <x v="1"/>
    <x v="24"/>
    <x v="24"/>
    <x v="10"/>
    <x v="1"/>
    <x v="1"/>
    <x v="6"/>
    <s v="100-149VirtWKS"/>
    <x v="3"/>
    <x v="1"/>
    <n v="3457.8"/>
  </r>
  <r>
    <s v="KL4153RARFE"/>
    <x v="168"/>
    <x v="1"/>
    <x v="24"/>
    <x v="24"/>
    <x v="10"/>
    <x v="1"/>
    <x v="1"/>
    <x v="6"/>
    <s v="100-149VirtWKS"/>
    <x v="4"/>
    <x v="2"/>
    <n v="1037.3"/>
  </r>
  <r>
    <s v="KL4153RARFQ"/>
    <x v="169"/>
    <x v="1"/>
    <x v="24"/>
    <x v="24"/>
    <x v="10"/>
    <x v="1"/>
    <x v="1"/>
    <x v="6"/>
    <s v="100-149VirtWKS"/>
    <x v="5"/>
    <x v="2"/>
    <n v="864.4"/>
  </r>
  <r>
    <s v="KL4153RARFR"/>
    <x v="170"/>
    <x v="1"/>
    <x v="24"/>
    <x v="24"/>
    <x v="10"/>
    <x v="1"/>
    <x v="1"/>
    <x v="6"/>
    <s v="100-149VirtWKS"/>
    <x v="1"/>
    <x v="2"/>
    <n v="2420.4"/>
  </r>
  <r>
    <s v="KL4153RARFS"/>
    <x v="171"/>
    <x v="1"/>
    <x v="24"/>
    <x v="24"/>
    <x v="10"/>
    <x v="1"/>
    <x v="1"/>
    <x v="6"/>
    <s v="100-149VirtWKS"/>
    <x v="2"/>
    <x v="2"/>
    <n v="3457.8"/>
  </r>
  <r>
    <s v="KL4153RARFW"/>
    <x v="172"/>
    <x v="1"/>
    <x v="24"/>
    <x v="24"/>
    <x v="10"/>
    <x v="1"/>
    <x v="1"/>
    <x v="6"/>
    <s v="100-149VirtWKS"/>
    <x v="3"/>
    <x v="2"/>
    <n v="2074.6999999999998"/>
  </r>
  <r>
    <s v="KL4153RASDE"/>
    <x v="163"/>
    <x v="1"/>
    <x v="24"/>
    <x v="24"/>
    <x v="10"/>
    <x v="1"/>
    <x v="1"/>
    <x v="7"/>
    <s v="150-249VirtWKS"/>
    <x v="4"/>
    <x v="1"/>
    <n v="1599.2"/>
  </r>
  <r>
    <s v="KL4153RASDQ"/>
    <x v="164"/>
    <x v="1"/>
    <x v="24"/>
    <x v="24"/>
    <x v="10"/>
    <x v="1"/>
    <x v="1"/>
    <x v="7"/>
    <s v="150-249VirtWKS"/>
    <x v="5"/>
    <x v="1"/>
    <n v="1279.4000000000001"/>
  </r>
  <r>
    <s v="KL4153RASDR"/>
    <x v="165"/>
    <x v="1"/>
    <x v="24"/>
    <x v="24"/>
    <x v="10"/>
    <x v="1"/>
    <x v="1"/>
    <x v="7"/>
    <s v="150-249VirtWKS"/>
    <x v="1"/>
    <x v="1"/>
    <n v="3838.2"/>
  </r>
  <r>
    <s v="KL4153RASDS"/>
    <x v="166"/>
    <x v="1"/>
    <x v="24"/>
    <x v="24"/>
    <x v="10"/>
    <x v="1"/>
    <x v="1"/>
    <x v="7"/>
    <s v="150-249VirtWKS"/>
    <x v="2"/>
    <x v="1"/>
    <n v="5117.6000000000004"/>
  </r>
  <r>
    <s v="KL4153RASDW"/>
    <x v="167"/>
    <x v="1"/>
    <x v="24"/>
    <x v="24"/>
    <x v="10"/>
    <x v="1"/>
    <x v="1"/>
    <x v="7"/>
    <s v="150-249VirtWKS"/>
    <x v="3"/>
    <x v="1"/>
    <n v="3198.5"/>
  </r>
  <r>
    <s v="KL4153RASFE"/>
    <x v="168"/>
    <x v="1"/>
    <x v="24"/>
    <x v="24"/>
    <x v="10"/>
    <x v="1"/>
    <x v="1"/>
    <x v="7"/>
    <s v="150-249VirtWKS"/>
    <x v="4"/>
    <x v="2"/>
    <n v="959.5"/>
  </r>
  <r>
    <s v="KL4153RASFQ"/>
    <x v="169"/>
    <x v="1"/>
    <x v="24"/>
    <x v="24"/>
    <x v="10"/>
    <x v="1"/>
    <x v="1"/>
    <x v="7"/>
    <s v="150-249VirtWKS"/>
    <x v="5"/>
    <x v="2"/>
    <n v="799.6"/>
  </r>
  <r>
    <s v="KL4153RASFR"/>
    <x v="170"/>
    <x v="1"/>
    <x v="24"/>
    <x v="24"/>
    <x v="10"/>
    <x v="1"/>
    <x v="1"/>
    <x v="7"/>
    <s v="150-249VirtWKS"/>
    <x v="1"/>
    <x v="2"/>
    <n v="2238.9"/>
  </r>
  <r>
    <s v="KL4153RASFS"/>
    <x v="171"/>
    <x v="1"/>
    <x v="24"/>
    <x v="24"/>
    <x v="10"/>
    <x v="1"/>
    <x v="1"/>
    <x v="7"/>
    <s v="150-249VirtWKS"/>
    <x v="2"/>
    <x v="2"/>
    <n v="3198.5"/>
  </r>
  <r>
    <s v="KL4153RASFW"/>
    <x v="172"/>
    <x v="1"/>
    <x v="24"/>
    <x v="24"/>
    <x v="10"/>
    <x v="1"/>
    <x v="1"/>
    <x v="7"/>
    <s v="150-249VirtWKS"/>
    <x v="3"/>
    <x v="2"/>
    <n v="1919.1"/>
  </r>
  <r>
    <s v="KL4153RATDE"/>
    <x v="163"/>
    <x v="1"/>
    <x v="24"/>
    <x v="24"/>
    <x v="10"/>
    <x v="1"/>
    <x v="1"/>
    <x v="8"/>
    <s v="250-499VirtWKS"/>
    <x v="4"/>
    <x v="1"/>
    <n v="1541.3"/>
  </r>
  <r>
    <s v="KL4153RATDQ"/>
    <x v="164"/>
    <x v="1"/>
    <x v="24"/>
    <x v="24"/>
    <x v="10"/>
    <x v="1"/>
    <x v="1"/>
    <x v="8"/>
    <s v="250-499VirtWKS"/>
    <x v="5"/>
    <x v="1"/>
    <n v="1233"/>
  </r>
  <r>
    <s v="KL4153RATDR"/>
    <x v="165"/>
    <x v="1"/>
    <x v="24"/>
    <x v="24"/>
    <x v="10"/>
    <x v="1"/>
    <x v="1"/>
    <x v="8"/>
    <s v="250-499VirtWKS"/>
    <x v="1"/>
    <x v="1"/>
    <n v="3699"/>
  </r>
  <r>
    <s v="KL4153RATDS"/>
    <x v="166"/>
    <x v="1"/>
    <x v="24"/>
    <x v="24"/>
    <x v="10"/>
    <x v="1"/>
    <x v="1"/>
    <x v="8"/>
    <s v="250-499VirtWKS"/>
    <x v="2"/>
    <x v="1"/>
    <n v="4932"/>
  </r>
  <r>
    <s v="KL4153RATDW"/>
    <x v="167"/>
    <x v="1"/>
    <x v="24"/>
    <x v="24"/>
    <x v="10"/>
    <x v="1"/>
    <x v="1"/>
    <x v="8"/>
    <s v="250-499VirtWKS"/>
    <x v="3"/>
    <x v="1"/>
    <n v="3082.5"/>
  </r>
  <r>
    <s v="KL4153RATFE"/>
    <x v="168"/>
    <x v="1"/>
    <x v="24"/>
    <x v="24"/>
    <x v="10"/>
    <x v="1"/>
    <x v="1"/>
    <x v="8"/>
    <s v="250-499VirtWKS"/>
    <x v="4"/>
    <x v="2"/>
    <n v="924.8"/>
  </r>
  <r>
    <s v="KL4153RATFQ"/>
    <x v="169"/>
    <x v="1"/>
    <x v="24"/>
    <x v="24"/>
    <x v="10"/>
    <x v="1"/>
    <x v="1"/>
    <x v="8"/>
    <s v="250-499VirtWKS"/>
    <x v="5"/>
    <x v="2"/>
    <n v="770.6"/>
  </r>
  <r>
    <s v="KL4153RATFR"/>
    <x v="170"/>
    <x v="1"/>
    <x v="24"/>
    <x v="24"/>
    <x v="10"/>
    <x v="1"/>
    <x v="1"/>
    <x v="8"/>
    <s v="250-499VirtWKS"/>
    <x v="1"/>
    <x v="2"/>
    <n v="2157.8000000000002"/>
  </r>
  <r>
    <s v="KL4153RATFS"/>
    <x v="171"/>
    <x v="1"/>
    <x v="24"/>
    <x v="24"/>
    <x v="10"/>
    <x v="1"/>
    <x v="1"/>
    <x v="8"/>
    <s v="250-499VirtWKS"/>
    <x v="2"/>
    <x v="2"/>
    <n v="3082.5"/>
  </r>
  <r>
    <s v="KL4153RATFW"/>
    <x v="172"/>
    <x v="1"/>
    <x v="24"/>
    <x v="24"/>
    <x v="10"/>
    <x v="1"/>
    <x v="1"/>
    <x v="8"/>
    <s v="250-499VirtWKS"/>
    <x v="3"/>
    <x v="2"/>
    <n v="1849.5"/>
  </r>
  <r>
    <s v="KL4253RAADE"/>
    <x v="173"/>
    <x v="1"/>
    <x v="25"/>
    <x v="25"/>
    <x v="11"/>
    <x v="1"/>
    <x v="1"/>
    <x v="9"/>
    <s v="1-1VirtSvr"/>
    <x v="4"/>
    <x v="1"/>
    <n v="17862"/>
  </r>
  <r>
    <s v="KL4253RAADQ"/>
    <x v="174"/>
    <x v="1"/>
    <x v="25"/>
    <x v="25"/>
    <x v="11"/>
    <x v="1"/>
    <x v="1"/>
    <x v="9"/>
    <s v="1-1VirtSvr"/>
    <x v="5"/>
    <x v="1"/>
    <n v="14289"/>
  </r>
  <r>
    <s v="KL4253RAADR"/>
    <x v="175"/>
    <x v="1"/>
    <x v="25"/>
    <x v="25"/>
    <x v="11"/>
    <x v="1"/>
    <x v="1"/>
    <x v="9"/>
    <s v="1-1VirtSvr"/>
    <x v="1"/>
    <x v="1"/>
    <n v="42868"/>
  </r>
  <r>
    <s v="KL4253RAADS"/>
    <x v="176"/>
    <x v="1"/>
    <x v="25"/>
    <x v="25"/>
    <x v="11"/>
    <x v="1"/>
    <x v="1"/>
    <x v="9"/>
    <s v="1-1VirtSvr"/>
    <x v="2"/>
    <x v="1"/>
    <n v="57158"/>
  </r>
  <r>
    <s v="KL4253RAADW"/>
    <x v="177"/>
    <x v="1"/>
    <x v="25"/>
    <x v="25"/>
    <x v="11"/>
    <x v="1"/>
    <x v="1"/>
    <x v="9"/>
    <s v="1-1VirtSvr"/>
    <x v="3"/>
    <x v="1"/>
    <n v="35724"/>
  </r>
  <r>
    <s v="KL4253RAAFE"/>
    <x v="178"/>
    <x v="1"/>
    <x v="25"/>
    <x v="25"/>
    <x v="11"/>
    <x v="1"/>
    <x v="1"/>
    <x v="9"/>
    <s v="1-1VirtSvr"/>
    <x v="4"/>
    <x v="2"/>
    <n v="10717"/>
  </r>
  <r>
    <s v="KL4253RAAFQ"/>
    <x v="179"/>
    <x v="1"/>
    <x v="25"/>
    <x v="25"/>
    <x v="11"/>
    <x v="1"/>
    <x v="1"/>
    <x v="9"/>
    <s v="1-1VirtSvr"/>
    <x v="5"/>
    <x v="2"/>
    <n v="8931"/>
  </r>
  <r>
    <s v="KL4253RAAFR"/>
    <x v="180"/>
    <x v="1"/>
    <x v="25"/>
    <x v="25"/>
    <x v="11"/>
    <x v="1"/>
    <x v="1"/>
    <x v="9"/>
    <s v="1-1VirtSvr"/>
    <x v="1"/>
    <x v="2"/>
    <n v="25007"/>
  </r>
  <r>
    <s v="KL4253RAAFS"/>
    <x v="181"/>
    <x v="1"/>
    <x v="25"/>
    <x v="25"/>
    <x v="11"/>
    <x v="1"/>
    <x v="1"/>
    <x v="9"/>
    <s v="1-1VirtSvr"/>
    <x v="2"/>
    <x v="2"/>
    <n v="35724"/>
  </r>
  <r>
    <s v="KL4253RAAFW"/>
    <x v="182"/>
    <x v="1"/>
    <x v="25"/>
    <x v="25"/>
    <x v="11"/>
    <x v="1"/>
    <x v="1"/>
    <x v="9"/>
    <s v="1-1VirtSvr"/>
    <x v="3"/>
    <x v="2"/>
    <n v="21434"/>
  </r>
  <r>
    <s v="KL4253RABDE"/>
    <x v="173"/>
    <x v="1"/>
    <x v="25"/>
    <x v="25"/>
    <x v="11"/>
    <x v="1"/>
    <x v="1"/>
    <x v="10"/>
    <s v="2-2VirtSvr"/>
    <x v="4"/>
    <x v="1"/>
    <n v="17862"/>
  </r>
  <r>
    <s v="KL4253RABDQ"/>
    <x v="174"/>
    <x v="1"/>
    <x v="25"/>
    <x v="25"/>
    <x v="11"/>
    <x v="1"/>
    <x v="1"/>
    <x v="10"/>
    <s v="2-2VirtSvr"/>
    <x v="5"/>
    <x v="1"/>
    <n v="14289"/>
  </r>
  <r>
    <s v="KL4253RABDR"/>
    <x v="175"/>
    <x v="1"/>
    <x v="25"/>
    <x v="25"/>
    <x v="11"/>
    <x v="1"/>
    <x v="1"/>
    <x v="10"/>
    <s v="2-2VirtSvr"/>
    <x v="1"/>
    <x v="1"/>
    <n v="42868"/>
  </r>
  <r>
    <s v="KL4253RABDS"/>
    <x v="176"/>
    <x v="1"/>
    <x v="25"/>
    <x v="25"/>
    <x v="11"/>
    <x v="1"/>
    <x v="1"/>
    <x v="10"/>
    <s v="2-2VirtSvr"/>
    <x v="2"/>
    <x v="1"/>
    <n v="57158"/>
  </r>
  <r>
    <s v="KL4253RABDW"/>
    <x v="177"/>
    <x v="1"/>
    <x v="25"/>
    <x v="25"/>
    <x v="11"/>
    <x v="1"/>
    <x v="1"/>
    <x v="10"/>
    <s v="2-2VirtSvr"/>
    <x v="3"/>
    <x v="1"/>
    <n v="35724"/>
  </r>
  <r>
    <s v="KL4253RABFE"/>
    <x v="178"/>
    <x v="1"/>
    <x v="25"/>
    <x v="25"/>
    <x v="11"/>
    <x v="1"/>
    <x v="1"/>
    <x v="10"/>
    <s v="2-2VirtSvr"/>
    <x v="4"/>
    <x v="2"/>
    <n v="10717"/>
  </r>
  <r>
    <s v="KL4253RABFQ"/>
    <x v="179"/>
    <x v="1"/>
    <x v="25"/>
    <x v="25"/>
    <x v="11"/>
    <x v="1"/>
    <x v="1"/>
    <x v="10"/>
    <s v="2-2VirtSvr"/>
    <x v="5"/>
    <x v="2"/>
    <n v="8931"/>
  </r>
  <r>
    <s v="KL4253RABFR"/>
    <x v="180"/>
    <x v="1"/>
    <x v="25"/>
    <x v="25"/>
    <x v="11"/>
    <x v="1"/>
    <x v="1"/>
    <x v="10"/>
    <s v="2-2VirtSvr"/>
    <x v="1"/>
    <x v="2"/>
    <n v="25007"/>
  </r>
  <r>
    <s v="KL4253RABFS"/>
    <x v="181"/>
    <x v="1"/>
    <x v="25"/>
    <x v="25"/>
    <x v="11"/>
    <x v="1"/>
    <x v="1"/>
    <x v="10"/>
    <s v="2-2VirtSvr"/>
    <x v="2"/>
    <x v="2"/>
    <n v="35724"/>
  </r>
  <r>
    <s v="KL4253RABFW"/>
    <x v="182"/>
    <x v="1"/>
    <x v="25"/>
    <x v="25"/>
    <x v="11"/>
    <x v="1"/>
    <x v="1"/>
    <x v="10"/>
    <s v="2-2VirtSvr"/>
    <x v="3"/>
    <x v="2"/>
    <n v="21434"/>
  </r>
  <r>
    <s v="KL4253RACDE"/>
    <x v="173"/>
    <x v="1"/>
    <x v="25"/>
    <x v="25"/>
    <x v="11"/>
    <x v="1"/>
    <x v="1"/>
    <x v="11"/>
    <s v="3-3VirtSvr"/>
    <x v="4"/>
    <x v="1"/>
    <n v="17862"/>
  </r>
  <r>
    <s v="KL4253RACDQ"/>
    <x v="174"/>
    <x v="1"/>
    <x v="25"/>
    <x v="25"/>
    <x v="11"/>
    <x v="1"/>
    <x v="1"/>
    <x v="11"/>
    <s v="3-3VirtSvr"/>
    <x v="5"/>
    <x v="1"/>
    <n v="14289"/>
  </r>
  <r>
    <s v="KL4253RACDR"/>
    <x v="175"/>
    <x v="1"/>
    <x v="25"/>
    <x v="25"/>
    <x v="11"/>
    <x v="1"/>
    <x v="1"/>
    <x v="11"/>
    <s v="3-3VirtSvr"/>
    <x v="1"/>
    <x v="1"/>
    <n v="42868"/>
  </r>
  <r>
    <s v="KL4253RACDS"/>
    <x v="176"/>
    <x v="1"/>
    <x v="25"/>
    <x v="25"/>
    <x v="11"/>
    <x v="1"/>
    <x v="1"/>
    <x v="11"/>
    <s v="3-3VirtSvr"/>
    <x v="2"/>
    <x v="1"/>
    <n v="57158"/>
  </r>
  <r>
    <s v="KL4253RACDW"/>
    <x v="177"/>
    <x v="1"/>
    <x v="25"/>
    <x v="25"/>
    <x v="11"/>
    <x v="1"/>
    <x v="1"/>
    <x v="11"/>
    <s v="3-3VirtSvr"/>
    <x v="3"/>
    <x v="1"/>
    <n v="35724"/>
  </r>
  <r>
    <s v="KL4253RACFE"/>
    <x v="178"/>
    <x v="1"/>
    <x v="25"/>
    <x v="25"/>
    <x v="11"/>
    <x v="1"/>
    <x v="1"/>
    <x v="11"/>
    <s v="3-3VirtSvr"/>
    <x v="4"/>
    <x v="2"/>
    <n v="10717"/>
  </r>
  <r>
    <s v="KL4253RACFQ"/>
    <x v="179"/>
    <x v="1"/>
    <x v="25"/>
    <x v="25"/>
    <x v="11"/>
    <x v="1"/>
    <x v="1"/>
    <x v="11"/>
    <s v="3-3VirtSvr"/>
    <x v="5"/>
    <x v="2"/>
    <n v="8931"/>
  </r>
  <r>
    <s v="KL4253RACFR"/>
    <x v="180"/>
    <x v="1"/>
    <x v="25"/>
    <x v="25"/>
    <x v="11"/>
    <x v="1"/>
    <x v="1"/>
    <x v="11"/>
    <s v="3-3VirtSvr"/>
    <x v="1"/>
    <x v="2"/>
    <n v="25007"/>
  </r>
  <r>
    <s v="KL4253RACFS"/>
    <x v="181"/>
    <x v="1"/>
    <x v="25"/>
    <x v="25"/>
    <x v="11"/>
    <x v="1"/>
    <x v="1"/>
    <x v="11"/>
    <s v="3-3VirtSvr"/>
    <x v="2"/>
    <x v="2"/>
    <n v="35724"/>
  </r>
  <r>
    <s v="KL4253RACFW"/>
    <x v="182"/>
    <x v="1"/>
    <x v="25"/>
    <x v="25"/>
    <x v="11"/>
    <x v="1"/>
    <x v="1"/>
    <x v="11"/>
    <s v="3-3VirtSvr"/>
    <x v="3"/>
    <x v="2"/>
    <n v="21434"/>
  </r>
  <r>
    <s v="KL4253RADDE"/>
    <x v="173"/>
    <x v="1"/>
    <x v="25"/>
    <x v="25"/>
    <x v="11"/>
    <x v="1"/>
    <x v="1"/>
    <x v="12"/>
    <s v="4-4VirtSvr"/>
    <x v="4"/>
    <x v="1"/>
    <n v="17862"/>
  </r>
  <r>
    <s v="KL4253RADDQ"/>
    <x v="174"/>
    <x v="1"/>
    <x v="25"/>
    <x v="25"/>
    <x v="11"/>
    <x v="1"/>
    <x v="1"/>
    <x v="12"/>
    <s v="4-4VirtSvr"/>
    <x v="5"/>
    <x v="1"/>
    <n v="14289"/>
  </r>
  <r>
    <s v="KL4253RADDR"/>
    <x v="175"/>
    <x v="1"/>
    <x v="25"/>
    <x v="25"/>
    <x v="11"/>
    <x v="1"/>
    <x v="1"/>
    <x v="12"/>
    <s v="4-4VirtSvr"/>
    <x v="1"/>
    <x v="1"/>
    <n v="42868"/>
  </r>
  <r>
    <s v="KL4253RADDS"/>
    <x v="176"/>
    <x v="1"/>
    <x v="25"/>
    <x v="25"/>
    <x v="11"/>
    <x v="1"/>
    <x v="1"/>
    <x v="12"/>
    <s v="4-4VirtSvr"/>
    <x v="2"/>
    <x v="1"/>
    <n v="57158"/>
  </r>
  <r>
    <s v="KL4253RADDW"/>
    <x v="177"/>
    <x v="1"/>
    <x v="25"/>
    <x v="25"/>
    <x v="11"/>
    <x v="1"/>
    <x v="1"/>
    <x v="12"/>
    <s v="4-4VirtSvr"/>
    <x v="3"/>
    <x v="1"/>
    <n v="35724"/>
  </r>
  <r>
    <s v="KL4253RADFE"/>
    <x v="178"/>
    <x v="1"/>
    <x v="25"/>
    <x v="25"/>
    <x v="11"/>
    <x v="1"/>
    <x v="1"/>
    <x v="12"/>
    <s v="4-4VirtSvr"/>
    <x v="4"/>
    <x v="2"/>
    <n v="10717"/>
  </r>
  <r>
    <s v="KL4253RADFQ"/>
    <x v="179"/>
    <x v="1"/>
    <x v="25"/>
    <x v="25"/>
    <x v="11"/>
    <x v="1"/>
    <x v="1"/>
    <x v="12"/>
    <s v="4-4VirtSvr"/>
    <x v="5"/>
    <x v="2"/>
    <n v="8931"/>
  </r>
  <r>
    <s v="KL4253RADFR"/>
    <x v="180"/>
    <x v="1"/>
    <x v="25"/>
    <x v="25"/>
    <x v="11"/>
    <x v="1"/>
    <x v="1"/>
    <x v="12"/>
    <s v="4-4VirtSvr"/>
    <x v="1"/>
    <x v="2"/>
    <n v="25007"/>
  </r>
  <r>
    <s v="KL4253RADFS"/>
    <x v="181"/>
    <x v="1"/>
    <x v="25"/>
    <x v="25"/>
    <x v="11"/>
    <x v="1"/>
    <x v="1"/>
    <x v="12"/>
    <s v="4-4VirtSvr"/>
    <x v="2"/>
    <x v="2"/>
    <n v="35724"/>
  </r>
  <r>
    <s v="KL4253RADFW"/>
    <x v="182"/>
    <x v="1"/>
    <x v="25"/>
    <x v="25"/>
    <x v="11"/>
    <x v="1"/>
    <x v="1"/>
    <x v="12"/>
    <s v="4-4VirtSvr"/>
    <x v="3"/>
    <x v="2"/>
    <n v="21434"/>
  </r>
  <r>
    <s v="KL4253RAEDE"/>
    <x v="173"/>
    <x v="1"/>
    <x v="25"/>
    <x v="25"/>
    <x v="11"/>
    <x v="1"/>
    <x v="1"/>
    <x v="1"/>
    <s v="5-9VirtSvr"/>
    <x v="4"/>
    <x v="1"/>
    <n v="17862"/>
  </r>
  <r>
    <s v="KL4253RAEDQ"/>
    <x v="174"/>
    <x v="1"/>
    <x v="25"/>
    <x v="25"/>
    <x v="11"/>
    <x v="1"/>
    <x v="1"/>
    <x v="1"/>
    <s v="5-9VirtSvr"/>
    <x v="5"/>
    <x v="1"/>
    <n v="14289"/>
  </r>
  <r>
    <s v="KL4253RAEDR"/>
    <x v="175"/>
    <x v="1"/>
    <x v="25"/>
    <x v="25"/>
    <x v="11"/>
    <x v="1"/>
    <x v="1"/>
    <x v="1"/>
    <s v="5-9VirtSvr"/>
    <x v="1"/>
    <x v="1"/>
    <n v="42868"/>
  </r>
  <r>
    <s v="KL4253RAEDS"/>
    <x v="176"/>
    <x v="1"/>
    <x v="25"/>
    <x v="25"/>
    <x v="11"/>
    <x v="1"/>
    <x v="1"/>
    <x v="1"/>
    <s v="5-9VirtSvr"/>
    <x v="2"/>
    <x v="1"/>
    <n v="57158"/>
  </r>
  <r>
    <s v="KL4253RAEDW"/>
    <x v="177"/>
    <x v="1"/>
    <x v="25"/>
    <x v="25"/>
    <x v="11"/>
    <x v="1"/>
    <x v="1"/>
    <x v="1"/>
    <s v="5-9VirtSvr"/>
    <x v="3"/>
    <x v="1"/>
    <n v="35724"/>
  </r>
  <r>
    <s v="KL4253RAEFE"/>
    <x v="178"/>
    <x v="1"/>
    <x v="25"/>
    <x v="25"/>
    <x v="11"/>
    <x v="1"/>
    <x v="1"/>
    <x v="1"/>
    <s v="5-9VirtSvr"/>
    <x v="4"/>
    <x v="2"/>
    <n v="10717"/>
  </r>
  <r>
    <s v="KL4253RAEFQ"/>
    <x v="179"/>
    <x v="1"/>
    <x v="25"/>
    <x v="25"/>
    <x v="11"/>
    <x v="1"/>
    <x v="1"/>
    <x v="1"/>
    <s v="5-9VirtSvr"/>
    <x v="5"/>
    <x v="2"/>
    <n v="8931"/>
  </r>
  <r>
    <s v="KL4253RAEFR"/>
    <x v="180"/>
    <x v="1"/>
    <x v="25"/>
    <x v="25"/>
    <x v="11"/>
    <x v="1"/>
    <x v="1"/>
    <x v="1"/>
    <s v="5-9VirtSvr"/>
    <x v="1"/>
    <x v="2"/>
    <n v="25007"/>
  </r>
  <r>
    <s v="KL4253RAEFS"/>
    <x v="181"/>
    <x v="1"/>
    <x v="25"/>
    <x v="25"/>
    <x v="11"/>
    <x v="1"/>
    <x v="1"/>
    <x v="1"/>
    <s v="5-9VirtSvr"/>
    <x v="2"/>
    <x v="2"/>
    <n v="35724"/>
  </r>
  <r>
    <s v="KL4253RAEFW"/>
    <x v="182"/>
    <x v="1"/>
    <x v="25"/>
    <x v="25"/>
    <x v="11"/>
    <x v="1"/>
    <x v="1"/>
    <x v="1"/>
    <s v="5-9VirtSvr"/>
    <x v="3"/>
    <x v="2"/>
    <n v="21434"/>
  </r>
  <r>
    <s v="KL4253RAKDE"/>
    <x v="173"/>
    <x v="1"/>
    <x v="25"/>
    <x v="25"/>
    <x v="11"/>
    <x v="1"/>
    <x v="1"/>
    <x v="0"/>
    <s v="10-14VirtSvr"/>
    <x v="4"/>
    <x v="1"/>
    <n v="17862"/>
  </r>
  <r>
    <s v="KL4253RAKDQ"/>
    <x v="174"/>
    <x v="1"/>
    <x v="25"/>
    <x v="25"/>
    <x v="11"/>
    <x v="1"/>
    <x v="1"/>
    <x v="0"/>
    <s v="10-14VirtSvr"/>
    <x v="5"/>
    <x v="1"/>
    <n v="14289"/>
  </r>
  <r>
    <s v="KL4253RAKDR"/>
    <x v="175"/>
    <x v="1"/>
    <x v="25"/>
    <x v="25"/>
    <x v="11"/>
    <x v="1"/>
    <x v="1"/>
    <x v="0"/>
    <s v="10-14VirtSvr"/>
    <x v="1"/>
    <x v="1"/>
    <n v="42868"/>
  </r>
  <r>
    <s v="KL4253RAKDS"/>
    <x v="176"/>
    <x v="1"/>
    <x v="25"/>
    <x v="25"/>
    <x v="11"/>
    <x v="1"/>
    <x v="1"/>
    <x v="0"/>
    <s v="10-14VirtSvr"/>
    <x v="2"/>
    <x v="1"/>
    <n v="57158"/>
  </r>
  <r>
    <s v="KL4253RAKDW"/>
    <x v="177"/>
    <x v="1"/>
    <x v="25"/>
    <x v="25"/>
    <x v="11"/>
    <x v="1"/>
    <x v="1"/>
    <x v="0"/>
    <s v="10-14VirtSvr"/>
    <x v="3"/>
    <x v="1"/>
    <n v="35724"/>
  </r>
  <r>
    <s v="KL4253RAKFE"/>
    <x v="178"/>
    <x v="1"/>
    <x v="25"/>
    <x v="25"/>
    <x v="11"/>
    <x v="1"/>
    <x v="1"/>
    <x v="0"/>
    <s v="10-14VirtSvr"/>
    <x v="4"/>
    <x v="2"/>
    <n v="10717"/>
  </r>
  <r>
    <s v="KL4253RAKFQ"/>
    <x v="179"/>
    <x v="1"/>
    <x v="25"/>
    <x v="25"/>
    <x v="11"/>
    <x v="1"/>
    <x v="1"/>
    <x v="0"/>
    <s v="10-14VirtSvr"/>
    <x v="5"/>
    <x v="2"/>
    <n v="8931"/>
  </r>
  <r>
    <s v="KL4253RAKFR"/>
    <x v="180"/>
    <x v="1"/>
    <x v="25"/>
    <x v="25"/>
    <x v="11"/>
    <x v="1"/>
    <x v="1"/>
    <x v="0"/>
    <s v="10-14VirtSvr"/>
    <x v="1"/>
    <x v="2"/>
    <n v="25007"/>
  </r>
  <r>
    <s v="KL4253RAKFS"/>
    <x v="181"/>
    <x v="1"/>
    <x v="25"/>
    <x v="25"/>
    <x v="11"/>
    <x v="1"/>
    <x v="1"/>
    <x v="0"/>
    <s v="10-14VirtSvr"/>
    <x v="2"/>
    <x v="2"/>
    <n v="35724"/>
  </r>
  <r>
    <s v="KL4253RAKFW"/>
    <x v="182"/>
    <x v="1"/>
    <x v="25"/>
    <x v="25"/>
    <x v="11"/>
    <x v="1"/>
    <x v="1"/>
    <x v="0"/>
    <s v="10-14VirtSvr"/>
    <x v="3"/>
    <x v="2"/>
    <n v="21434"/>
  </r>
  <r>
    <s v="KL4253RAMDE"/>
    <x v="173"/>
    <x v="1"/>
    <x v="25"/>
    <x v="25"/>
    <x v="11"/>
    <x v="1"/>
    <x v="1"/>
    <x v="2"/>
    <s v="15-19VirtSvr"/>
    <x v="4"/>
    <x v="1"/>
    <n v="17862"/>
  </r>
  <r>
    <s v="KL4253RAMDQ"/>
    <x v="174"/>
    <x v="1"/>
    <x v="25"/>
    <x v="25"/>
    <x v="11"/>
    <x v="1"/>
    <x v="1"/>
    <x v="2"/>
    <s v="15-19VirtSvr"/>
    <x v="5"/>
    <x v="1"/>
    <n v="14289"/>
  </r>
  <r>
    <s v="KL4253RAMDR"/>
    <x v="175"/>
    <x v="1"/>
    <x v="25"/>
    <x v="25"/>
    <x v="11"/>
    <x v="1"/>
    <x v="1"/>
    <x v="2"/>
    <s v="15-19VirtSvr"/>
    <x v="1"/>
    <x v="1"/>
    <n v="42868"/>
  </r>
  <r>
    <s v="KL4253RAMDS"/>
    <x v="176"/>
    <x v="1"/>
    <x v="25"/>
    <x v="25"/>
    <x v="11"/>
    <x v="1"/>
    <x v="1"/>
    <x v="2"/>
    <s v="15-19VirtSvr"/>
    <x v="2"/>
    <x v="1"/>
    <n v="57158"/>
  </r>
  <r>
    <s v="KL4253RAMDW"/>
    <x v="177"/>
    <x v="1"/>
    <x v="25"/>
    <x v="25"/>
    <x v="11"/>
    <x v="1"/>
    <x v="1"/>
    <x v="2"/>
    <s v="15-19VirtSvr"/>
    <x v="3"/>
    <x v="1"/>
    <n v="35724"/>
  </r>
  <r>
    <s v="KL4253RAMFE"/>
    <x v="178"/>
    <x v="1"/>
    <x v="25"/>
    <x v="25"/>
    <x v="11"/>
    <x v="1"/>
    <x v="1"/>
    <x v="2"/>
    <s v="15-19VirtSvr"/>
    <x v="4"/>
    <x v="2"/>
    <n v="10717"/>
  </r>
  <r>
    <s v="KL4253RAMFQ"/>
    <x v="179"/>
    <x v="1"/>
    <x v="25"/>
    <x v="25"/>
    <x v="11"/>
    <x v="1"/>
    <x v="1"/>
    <x v="2"/>
    <s v="15-19VirtSvr"/>
    <x v="5"/>
    <x v="2"/>
    <n v="8931"/>
  </r>
  <r>
    <s v="KL4253RAMFR"/>
    <x v="180"/>
    <x v="1"/>
    <x v="25"/>
    <x v="25"/>
    <x v="11"/>
    <x v="1"/>
    <x v="1"/>
    <x v="2"/>
    <s v="15-19VirtSvr"/>
    <x v="1"/>
    <x v="2"/>
    <n v="25007"/>
  </r>
  <r>
    <s v="KL4253RAMFS"/>
    <x v="181"/>
    <x v="1"/>
    <x v="25"/>
    <x v="25"/>
    <x v="11"/>
    <x v="1"/>
    <x v="1"/>
    <x v="2"/>
    <s v="15-19VirtSvr"/>
    <x v="2"/>
    <x v="2"/>
    <n v="35724"/>
  </r>
  <r>
    <s v="KL4253RAMFW"/>
    <x v="182"/>
    <x v="1"/>
    <x v="25"/>
    <x v="25"/>
    <x v="11"/>
    <x v="1"/>
    <x v="1"/>
    <x v="2"/>
    <s v="15-19VirtSvr"/>
    <x v="3"/>
    <x v="2"/>
    <n v="21434"/>
  </r>
  <r>
    <s v="KL4253RANDE"/>
    <x v="173"/>
    <x v="1"/>
    <x v="25"/>
    <x v="25"/>
    <x v="11"/>
    <x v="1"/>
    <x v="1"/>
    <x v="3"/>
    <s v="20-24VirtSvr"/>
    <x v="4"/>
    <x v="1"/>
    <n v="17862"/>
  </r>
  <r>
    <s v="KL4253RANDQ"/>
    <x v="174"/>
    <x v="1"/>
    <x v="25"/>
    <x v="25"/>
    <x v="11"/>
    <x v="1"/>
    <x v="1"/>
    <x v="3"/>
    <s v="20-24VirtSvr"/>
    <x v="5"/>
    <x v="1"/>
    <n v="14289"/>
  </r>
  <r>
    <s v="KL4253RANDR"/>
    <x v="175"/>
    <x v="1"/>
    <x v="25"/>
    <x v="25"/>
    <x v="11"/>
    <x v="1"/>
    <x v="1"/>
    <x v="3"/>
    <s v="20-24VirtSvr"/>
    <x v="1"/>
    <x v="1"/>
    <n v="42868"/>
  </r>
  <r>
    <s v="KL4253RANDS"/>
    <x v="176"/>
    <x v="1"/>
    <x v="25"/>
    <x v="25"/>
    <x v="11"/>
    <x v="1"/>
    <x v="1"/>
    <x v="3"/>
    <s v="20-24VirtSvr"/>
    <x v="2"/>
    <x v="1"/>
    <n v="57158"/>
  </r>
  <r>
    <s v="KL4253RANDW"/>
    <x v="177"/>
    <x v="1"/>
    <x v="25"/>
    <x v="25"/>
    <x v="11"/>
    <x v="1"/>
    <x v="1"/>
    <x v="3"/>
    <s v="20-24VirtSvr"/>
    <x v="3"/>
    <x v="1"/>
    <n v="35724"/>
  </r>
  <r>
    <s v="KL4253RANFE"/>
    <x v="178"/>
    <x v="1"/>
    <x v="25"/>
    <x v="25"/>
    <x v="11"/>
    <x v="1"/>
    <x v="1"/>
    <x v="3"/>
    <s v="20-24VirtSvr"/>
    <x v="4"/>
    <x v="2"/>
    <n v="10717"/>
  </r>
  <r>
    <s v="KL4253RANFQ"/>
    <x v="179"/>
    <x v="1"/>
    <x v="25"/>
    <x v="25"/>
    <x v="11"/>
    <x v="1"/>
    <x v="1"/>
    <x v="3"/>
    <s v="20-24VirtSvr"/>
    <x v="5"/>
    <x v="2"/>
    <n v="8931"/>
  </r>
  <r>
    <s v="KL4253RANFR"/>
    <x v="180"/>
    <x v="1"/>
    <x v="25"/>
    <x v="25"/>
    <x v="11"/>
    <x v="1"/>
    <x v="1"/>
    <x v="3"/>
    <s v="20-24VirtSvr"/>
    <x v="1"/>
    <x v="2"/>
    <n v="25007"/>
  </r>
  <r>
    <s v="KL4253RANFS"/>
    <x v="181"/>
    <x v="1"/>
    <x v="25"/>
    <x v="25"/>
    <x v="11"/>
    <x v="1"/>
    <x v="1"/>
    <x v="3"/>
    <s v="20-24VirtSvr"/>
    <x v="2"/>
    <x v="2"/>
    <n v="35724"/>
  </r>
  <r>
    <s v="KL4253RANFW"/>
    <x v="182"/>
    <x v="1"/>
    <x v="25"/>
    <x v="25"/>
    <x v="11"/>
    <x v="1"/>
    <x v="1"/>
    <x v="3"/>
    <s v="20-24VirtSvr"/>
    <x v="3"/>
    <x v="2"/>
    <n v="21434"/>
  </r>
  <r>
    <s v="KL4253RAPDE"/>
    <x v="173"/>
    <x v="1"/>
    <x v="25"/>
    <x v="25"/>
    <x v="11"/>
    <x v="1"/>
    <x v="1"/>
    <x v="4"/>
    <s v="25-49VirtSvr"/>
    <x v="4"/>
    <x v="1"/>
    <n v="17862"/>
  </r>
  <r>
    <s v="KL4253RAPDQ"/>
    <x v="174"/>
    <x v="1"/>
    <x v="25"/>
    <x v="25"/>
    <x v="11"/>
    <x v="1"/>
    <x v="1"/>
    <x v="4"/>
    <s v="25-49VirtSvr"/>
    <x v="5"/>
    <x v="1"/>
    <n v="14289"/>
  </r>
  <r>
    <s v="KL4253RAPDR"/>
    <x v="175"/>
    <x v="1"/>
    <x v="25"/>
    <x v="25"/>
    <x v="11"/>
    <x v="1"/>
    <x v="1"/>
    <x v="4"/>
    <s v="25-49VirtSvr"/>
    <x v="1"/>
    <x v="1"/>
    <n v="42868"/>
  </r>
  <r>
    <s v="KL4253RAPDS"/>
    <x v="176"/>
    <x v="1"/>
    <x v="25"/>
    <x v="25"/>
    <x v="11"/>
    <x v="1"/>
    <x v="1"/>
    <x v="4"/>
    <s v="25-49VirtSvr"/>
    <x v="2"/>
    <x v="1"/>
    <n v="57158"/>
  </r>
  <r>
    <s v="KL4253RAPDW"/>
    <x v="177"/>
    <x v="1"/>
    <x v="25"/>
    <x v="25"/>
    <x v="11"/>
    <x v="1"/>
    <x v="1"/>
    <x v="4"/>
    <s v="25-49VirtSvr"/>
    <x v="3"/>
    <x v="1"/>
    <n v="35724"/>
  </r>
  <r>
    <s v="KL4253RAPFE"/>
    <x v="178"/>
    <x v="1"/>
    <x v="25"/>
    <x v="25"/>
    <x v="11"/>
    <x v="1"/>
    <x v="1"/>
    <x v="4"/>
    <s v="25-49VirtSvr"/>
    <x v="4"/>
    <x v="2"/>
    <n v="10717"/>
  </r>
  <r>
    <s v="KL4253RAPFQ"/>
    <x v="179"/>
    <x v="1"/>
    <x v="25"/>
    <x v="25"/>
    <x v="11"/>
    <x v="1"/>
    <x v="1"/>
    <x v="4"/>
    <s v="25-49VirtSvr"/>
    <x v="5"/>
    <x v="2"/>
    <n v="8931"/>
  </r>
  <r>
    <s v="KL4253RAPFR"/>
    <x v="180"/>
    <x v="1"/>
    <x v="25"/>
    <x v="25"/>
    <x v="11"/>
    <x v="1"/>
    <x v="1"/>
    <x v="4"/>
    <s v="25-49VirtSvr"/>
    <x v="1"/>
    <x v="2"/>
    <n v="25007"/>
  </r>
  <r>
    <s v="KL4253RAPFS"/>
    <x v="181"/>
    <x v="1"/>
    <x v="25"/>
    <x v="25"/>
    <x v="11"/>
    <x v="1"/>
    <x v="1"/>
    <x v="4"/>
    <s v="25-49VirtSvr"/>
    <x v="2"/>
    <x v="2"/>
    <n v="35724"/>
  </r>
  <r>
    <s v="KL4253RAPFW"/>
    <x v="182"/>
    <x v="1"/>
    <x v="25"/>
    <x v="25"/>
    <x v="11"/>
    <x v="1"/>
    <x v="1"/>
    <x v="4"/>
    <s v="25-49VirtSvr"/>
    <x v="3"/>
    <x v="2"/>
    <n v="21434"/>
  </r>
  <r>
    <s v="KL4253RAQDE"/>
    <x v="173"/>
    <x v="1"/>
    <x v="25"/>
    <x v="25"/>
    <x v="11"/>
    <x v="1"/>
    <x v="1"/>
    <x v="5"/>
    <s v="50-99VirtSvr"/>
    <x v="4"/>
    <x v="1"/>
    <n v="17862"/>
  </r>
  <r>
    <s v="KL4253RAQDQ"/>
    <x v="174"/>
    <x v="1"/>
    <x v="25"/>
    <x v="25"/>
    <x v="11"/>
    <x v="1"/>
    <x v="1"/>
    <x v="5"/>
    <s v="50-99VirtSvr"/>
    <x v="5"/>
    <x v="1"/>
    <n v="14289"/>
  </r>
  <r>
    <s v="KL4253RAQDR"/>
    <x v="175"/>
    <x v="1"/>
    <x v="25"/>
    <x v="25"/>
    <x v="11"/>
    <x v="1"/>
    <x v="1"/>
    <x v="5"/>
    <s v="50-99VirtSvr"/>
    <x v="1"/>
    <x v="1"/>
    <n v="42868"/>
  </r>
  <r>
    <s v="KL4253RAQDS"/>
    <x v="176"/>
    <x v="1"/>
    <x v="25"/>
    <x v="25"/>
    <x v="11"/>
    <x v="1"/>
    <x v="1"/>
    <x v="5"/>
    <s v="50-99VirtSvr"/>
    <x v="2"/>
    <x v="1"/>
    <n v="57158"/>
  </r>
  <r>
    <s v="KL4253RAQDW"/>
    <x v="177"/>
    <x v="1"/>
    <x v="25"/>
    <x v="25"/>
    <x v="11"/>
    <x v="1"/>
    <x v="1"/>
    <x v="5"/>
    <s v="50-99VirtSvr"/>
    <x v="3"/>
    <x v="1"/>
    <n v="35724"/>
  </r>
  <r>
    <s v="KL4253RAQFE"/>
    <x v="178"/>
    <x v="1"/>
    <x v="25"/>
    <x v="25"/>
    <x v="11"/>
    <x v="1"/>
    <x v="1"/>
    <x v="5"/>
    <s v="50-99VirtSvr"/>
    <x v="4"/>
    <x v="2"/>
    <n v="10717"/>
  </r>
  <r>
    <s v="KL4253RAQFQ"/>
    <x v="179"/>
    <x v="1"/>
    <x v="25"/>
    <x v="25"/>
    <x v="11"/>
    <x v="1"/>
    <x v="1"/>
    <x v="5"/>
    <s v="50-99VirtSvr"/>
    <x v="5"/>
    <x v="2"/>
    <n v="8931"/>
  </r>
  <r>
    <s v="KL4253RAQFR"/>
    <x v="180"/>
    <x v="1"/>
    <x v="25"/>
    <x v="25"/>
    <x v="11"/>
    <x v="1"/>
    <x v="1"/>
    <x v="5"/>
    <s v="50-99VirtSvr"/>
    <x v="1"/>
    <x v="2"/>
    <n v="25007"/>
  </r>
  <r>
    <s v="KL4253RAQFS"/>
    <x v="181"/>
    <x v="1"/>
    <x v="25"/>
    <x v="25"/>
    <x v="11"/>
    <x v="1"/>
    <x v="1"/>
    <x v="5"/>
    <s v="50-99VirtSvr"/>
    <x v="2"/>
    <x v="2"/>
    <n v="35724"/>
  </r>
  <r>
    <s v="KL4253RAQFW"/>
    <x v="182"/>
    <x v="1"/>
    <x v="25"/>
    <x v="25"/>
    <x v="11"/>
    <x v="1"/>
    <x v="1"/>
    <x v="5"/>
    <s v="50-99VirtSvr"/>
    <x v="3"/>
    <x v="2"/>
    <n v="21434"/>
  </r>
  <r>
    <s v="KL4253RARDE"/>
    <x v="173"/>
    <x v="1"/>
    <x v="25"/>
    <x v="25"/>
    <x v="11"/>
    <x v="1"/>
    <x v="1"/>
    <x v="6"/>
    <s v="100-149VirtSvr"/>
    <x v="4"/>
    <x v="1"/>
    <n v="15183"/>
  </r>
  <r>
    <s v="KL4253RARDQ"/>
    <x v="174"/>
    <x v="1"/>
    <x v="25"/>
    <x v="25"/>
    <x v="11"/>
    <x v="1"/>
    <x v="1"/>
    <x v="6"/>
    <s v="100-149VirtSvr"/>
    <x v="5"/>
    <x v="1"/>
    <n v="12146"/>
  </r>
  <r>
    <s v="KL4253RARDR"/>
    <x v="175"/>
    <x v="1"/>
    <x v="25"/>
    <x v="25"/>
    <x v="11"/>
    <x v="1"/>
    <x v="1"/>
    <x v="6"/>
    <s v="100-149VirtSvr"/>
    <x v="1"/>
    <x v="1"/>
    <n v="36438"/>
  </r>
  <r>
    <s v="KL4253RARDS"/>
    <x v="176"/>
    <x v="1"/>
    <x v="25"/>
    <x v="25"/>
    <x v="11"/>
    <x v="1"/>
    <x v="1"/>
    <x v="6"/>
    <s v="100-149VirtSvr"/>
    <x v="2"/>
    <x v="1"/>
    <n v="48584"/>
  </r>
  <r>
    <s v="KL4253RARDW"/>
    <x v="177"/>
    <x v="1"/>
    <x v="25"/>
    <x v="25"/>
    <x v="11"/>
    <x v="1"/>
    <x v="1"/>
    <x v="6"/>
    <s v="100-149VirtSvr"/>
    <x v="3"/>
    <x v="1"/>
    <n v="30365"/>
  </r>
  <r>
    <s v="KL4253RARFE"/>
    <x v="178"/>
    <x v="1"/>
    <x v="25"/>
    <x v="25"/>
    <x v="11"/>
    <x v="1"/>
    <x v="1"/>
    <x v="6"/>
    <s v="100-149VirtSvr"/>
    <x v="4"/>
    <x v="2"/>
    <n v="9110"/>
  </r>
  <r>
    <s v="KL4253RARFQ"/>
    <x v="179"/>
    <x v="1"/>
    <x v="25"/>
    <x v="25"/>
    <x v="11"/>
    <x v="1"/>
    <x v="1"/>
    <x v="6"/>
    <s v="100-149VirtSvr"/>
    <x v="5"/>
    <x v="2"/>
    <n v="7591"/>
  </r>
  <r>
    <s v="KL4253RARFR"/>
    <x v="180"/>
    <x v="1"/>
    <x v="25"/>
    <x v="25"/>
    <x v="11"/>
    <x v="1"/>
    <x v="1"/>
    <x v="6"/>
    <s v="100-149VirtSvr"/>
    <x v="1"/>
    <x v="2"/>
    <n v="21256"/>
  </r>
  <r>
    <s v="KL4253RARFS"/>
    <x v="181"/>
    <x v="1"/>
    <x v="25"/>
    <x v="25"/>
    <x v="11"/>
    <x v="1"/>
    <x v="1"/>
    <x v="6"/>
    <s v="100-149VirtSvr"/>
    <x v="2"/>
    <x v="2"/>
    <n v="30365"/>
  </r>
  <r>
    <s v="KL4253RARFW"/>
    <x v="182"/>
    <x v="1"/>
    <x v="25"/>
    <x v="25"/>
    <x v="11"/>
    <x v="1"/>
    <x v="1"/>
    <x v="6"/>
    <s v="100-149VirtSvr"/>
    <x v="3"/>
    <x v="2"/>
    <n v="18219"/>
  </r>
  <r>
    <s v="KL4253RASDE"/>
    <x v="173"/>
    <x v="1"/>
    <x v="25"/>
    <x v="25"/>
    <x v="11"/>
    <x v="1"/>
    <x v="1"/>
    <x v="7"/>
    <s v="150-249VirtSvr"/>
    <x v="4"/>
    <x v="1"/>
    <n v="15183"/>
  </r>
  <r>
    <s v="KL4253RASDQ"/>
    <x v="174"/>
    <x v="1"/>
    <x v="25"/>
    <x v="25"/>
    <x v="11"/>
    <x v="1"/>
    <x v="1"/>
    <x v="7"/>
    <s v="150-249VirtSvr"/>
    <x v="5"/>
    <x v="1"/>
    <n v="12146"/>
  </r>
  <r>
    <s v="KL4253RASDR"/>
    <x v="175"/>
    <x v="1"/>
    <x v="25"/>
    <x v="25"/>
    <x v="11"/>
    <x v="1"/>
    <x v="1"/>
    <x v="7"/>
    <s v="150-249VirtSvr"/>
    <x v="1"/>
    <x v="1"/>
    <n v="36438"/>
  </r>
  <r>
    <s v="KL4253RASDS"/>
    <x v="176"/>
    <x v="1"/>
    <x v="25"/>
    <x v="25"/>
    <x v="11"/>
    <x v="1"/>
    <x v="1"/>
    <x v="7"/>
    <s v="150-249VirtSvr"/>
    <x v="2"/>
    <x v="1"/>
    <n v="48584"/>
  </r>
  <r>
    <s v="KL4253RASDW"/>
    <x v="177"/>
    <x v="1"/>
    <x v="25"/>
    <x v="25"/>
    <x v="11"/>
    <x v="1"/>
    <x v="1"/>
    <x v="7"/>
    <s v="150-249VirtSvr"/>
    <x v="3"/>
    <x v="1"/>
    <n v="30365"/>
  </r>
  <r>
    <s v="KL4253RASFE"/>
    <x v="178"/>
    <x v="1"/>
    <x v="25"/>
    <x v="25"/>
    <x v="11"/>
    <x v="1"/>
    <x v="1"/>
    <x v="7"/>
    <s v="150-249VirtSvr"/>
    <x v="4"/>
    <x v="2"/>
    <n v="9110"/>
  </r>
  <r>
    <s v="KL4253RASFQ"/>
    <x v="179"/>
    <x v="1"/>
    <x v="25"/>
    <x v="25"/>
    <x v="11"/>
    <x v="1"/>
    <x v="1"/>
    <x v="7"/>
    <s v="150-249VirtSvr"/>
    <x v="5"/>
    <x v="2"/>
    <n v="7591"/>
  </r>
  <r>
    <s v="KL4253RASFR"/>
    <x v="180"/>
    <x v="1"/>
    <x v="25"/>
    <x v="25"/>
    <x v="11"/>
    <x v="1"/>
    <x v="1"/>
    <x v="7"/>
    <s v="150-249VirtSvr"/>
    <x v="1"/>
    <x v="2"/>
    <n v="21256"/>
  </r>
  <r>
    <s v="KL4253RASFS"/>
    <x v="181"/>
    <x v="1"/>
    <x v="25"/>
    <x v="25"/>
    <x v="11"/>
    <x v="1"/>
    <x v="1"/>
    <x v="7"/>
    <s v="150-249VirtSvr"/>
    <x v="2"/>
    <x v="2"/>
    <n v="30365"/>
  </r>
  <r>
    <s v="KL4253RASFW"/>
    <x v="182"/>
    <x v="1"/>
    <x v="25"/>
    <x v="25"/>
    <x v="11"/>
    <x v="1"/>
    <x v="1"/>
    <x v="7"/>
    <s v="150-249VirtSvr"/>
    <x v="3"/>
    <x v="2"/>
    <n v="18219"/>
  </r>
  <r>
    <s v="KL4253RATDE"/>
    <x v="173"/>
    <x v="1"/>
    <x v="25"/>
    <x v="25"/>
    <x v="11"/>
    <x v="1"/>
    <x v="1"/>
    <x v="8"/>
    <s v="250-499VirtSvr"/>
    <x v="4"/>
    <x v="1"/>
    <n v="15183"/>
  </r>
  <r>
    <s v="KL4253RATDQ"/>
    <x v="174"/>
    <x v="1"/>
    <x v="25"/>
    <x v="25"/>
    <x v="11"/>
    <x v="1"/>
    <x v="1"/>
    <x v="8"/>
    <s v="250-499VirtSvr"/>
    <x v="5"/>
    <x v="1"/>
    <n v="12146"/>
  </r>
  <r>
    <s v="KL4253RATDR"/>
    <x v="175"/>
    <x v="1"/>
    <x v="25"/>
    <x v="25"/>
    <x v="11"/>
    <x v="1"/>
    <x v="1"/>
    <x v="8"/>
    <s v="250-499VirtSvr"/>
    <x v="1"/>
    <x v="1"/>
    <n v="36438"/>
  </r>
  <r>
    <s v="KL4253RATDS"/>
    <x v="176"/>
    <x v="1"/>
    <x v="25"/>
    <x v="25"/>
    <x v="11"/>
    <x v="1"/>
    <x v="1"/>
    <x v="8"/>
    <s v="250-499VirtSvr"/>
    <x v="2"/>
    <x v="1"/>
    <n v="48584"/>
  </r>
  <r>
    <s v="KL4253RATDW"/>
    <x v="177"/>
    <x v="1"/>
    <x v="25"/>
    <x v="25"/>
    <x v="11"/>
    <x v="1"/>
    <x v="1"/>
    <x v="8"/>
    <s v="250-499VirtSvr"/>
    <x v="3"/>
    <x v="1"/>
    <n v="30365"/>
  </r>
  <r>
    <s v="KL4253RATFE"/>
    <x v="178"/>
    <x v="1"/>
    <x v="25"/>
    <x v="25"/>
    <x v="11"/>
    <x v="1"/>
    <x v="1"/>
    <x v="8"/>
    <s v="250-499VirtSvr"/>
    <x v="4"/>
    <x v="2"/>
    <n v="9110"/>
  </r>
  <r>
    <s v="KL4253RATFQ"/>
    <x v="179"/>
    <x v="1"/>
    <x v="25"/>
    <x v="25"/>
    <x v="11"/>
    <x v="1"/>
    <x v="1"/>
    <x v="8"/>
    <s v="250-499VirtSvr"/>
    <x v="5"/>
    <x v="2"/>
    <n v="7591"/>
  </r>
  <r>
    <s v="KL4253RATFR"/>
    <x v="180"/>
    <x v="1"/>
    <x v="25"/>
    <x v="25"/>
    <x v="11"/>
    <x v="1"/>
    <x v="1"/>
    <x v="8"/>
    <s v="250-499VirtSvr"/>
    <x v="1"/>
    <x v="2"/>
    <n v="21256"/>
  </r>
  <r>
    <s v="KL4253RATFS"/>
    <x v="181"/>
    <x v="1"/>
    <x v="25"/>
    <x v="25"/>
    <x v="11"/>
    <x v="1"/>
    <x v="1"/>
    <x v="8"/>
    <s v="250-499VirtSvr"/>
    <x v="2"/>
    <x v="2"/>
    <n v="30365"/>
  </r>
  <r>
    <s v="KL4253RATFW"/>
    <x v="182"/>
    <x v="1"/>
    <x v="25"/>
    <x v="25"/>
    <x v="11"/>
    <x v="1"/>
    <x v="1"/>
    <x v="8"/>
    <s v="250-499VirtSvr"/>
    <x v="3"/>
    <x v="2"/>
    <n v="18219"/>
  </r>
  <r>
    <s v="KL4553RAADE"/>
    <x v="183"/>
    <x v="1"/>
    <x v="26"/>
    <x v="26"/>
    <x v="13"/>
    <x v="1"/>
    <x v="1"/>
    <x v="9"/>
    <s v="1-1CPU"/>
    <x v="4"/>
    <x v="1"/>
    <n v="156292"/>
  </r>
  <r>
    <s v="KL4553RAADQ"/>
    <x v="184"/>
    <x v="1"/>
    <x v="26"/>
    <x v="26"/>
    <x v="13"/>
    <x v="1"/>
    <x v="1"/>
    <x v="9"/>
    <s v="1-1CPU"/>
    <x v="5"/>
    <x v="1"/>
    <n v="125034"/>
  </r>
  <r>
    <s v="KL4553RAADR"/>
    <x v="185"/>
    <x v="1"/>
    <x v="26"/>
    <x v="26"/>
    <x v="13"/>
    <x v="1"/>
    <x v="1"/>
    <x v="9"/>
    <s v="1-1CPU"/>
    <x v="1"/>
    <x v="1"/>
    <n v="375102"/>
  </r>
  <r>
    <s v="KL4553RAADS"/>
    <x v="186"/>
    <x v="1"/>
    <x v="26"/>
    <x v="26"/>
    <x v="13"/>
    <x v="1"/>
    <x v="1"/>
    <x v="9"/>
    <s v="1-1CPU"/>
    <x v="2"/>
    <x v="1"/>
    <n v="500136"/>
  </r>
  <r>
    <s v="KL4553RAADW"/>
    <x v="187"/>
    <x v="1"/>
    <x v="26"/>
    <x v="26"/>
    <x v="13"/>
    <x v="1"/>
    <x v="1"/>
    <x v="9"/>
    <s v="1-1CPU"/>
    <x v="3"/>
    <x v="1"/>
    <n v="312585"/>
  </r>
  <r>
    <s v="KL4553RAAFE"/>
    <x v="188"/>
    <x v="1"/>
    <x v="26"/>
    <x v="26"/>
    <x v="13"/>
    <x v="1"/>
    <x v="1"/>
    <x v="9"/>
    <s v="1-1CPU"/>
    <x v="4"/>
    <x v="2"/>
    <n v="93775"/>
  </r>
  <r>
    <s v="KL4553RAAFQ"/>
    <x v="189"/>
    <x v="1"/>
    <x v="26"/>
    <x v="26"/>
    <x v="13"/>
    <x v="1"/>
    <x v="1"/>
    <x v="9"/>
    <s v="1-1CPU"/>
    <x v="5"/>
    <x v="2"/>
    <n v="78146"/>
  </r>
  <r>
    <s v="KL4553RAAFR"/>
    <x v="190"/>
    <x v="1"/>
    <x v="26"/>
    <x v="26"/>
    <x v="13"/>
    <x v="1"/>
    <x v="1"/>
    <x v="9"/>
    <s v="1-1CPU"/>
    <x v="1"/>
    <x v="2"/>
    <n v="218809"/>
  </r>
  <r>
    <s v="KL4553RAAFS"/>
    <x v="191"/>
    <x v="1"/>
    <x v="26"/>
    <x v="26"/>
    <x v="13"/>
    <x v="1"/>
    <x v="1"/>
    <x v="9"/>
    <s v="1-1CPU"/>
    <x v="2"/>
    <x v="2"/>
    <n v="312585"/>
  </r>
  <r>
    <s v="KL4553RAAFW"/>
    <x v="192"/>
    <x v="1"/>
    <x v="26"/>
    <x v="26"/>
    <x v="13"/>
    <x v="1"/>
    <x v="1"/>
    <x v="9"/>
    <s v="1-1CPU"/>
    <x v="3"/>
    <x v="2"/>
    <n v="187551"/>
  </r>
  <r>
    <s v="KL4553RABDE"/>
    <x v="183"/>
    <x v="1"/>
    <x v="26"/>
    <x v="26"/>
    <x v="13"/>
    <x v="1"/>
    <x v="1"/>
    <x v="10"/>
    <s v="2-2CPU"/>
    <x v="4"/>
    <x v="1"/>
    <n v="156292"/>
  </r>
  <r>
    <s v="KL4553RABDQ"/>
    <x v="184"/>
    <x v="1"/>
    <x v="26"/>
    <x v="26"/>
    <x v="13"/>
    <x v="1"/>
    <x v="1"/>
    <x v="10"/>
    <s v="2-2CPU"/>
    <x v="5"/>
    <x v="1"/>
    <n v="125034"/>
  </r>
  <r>
    <s v="KL4553RABDR"/>
    <x v="185"/>
    <x v="1"/>
    <x v="26"/>
    <x v="26"/>
    <x v="13"/>
    <x v="1"/>
    <x v="1"/>
    <x v="10"/>
    <s v="2-2CPU"/>
    <x v="1"/>
    <x v="1"/>
    <n v="375102"/>
  </r>
  <r>
    <s v="KL4553RABDS"/>
    <x v="186"/>
    <x v="1"/>
    <x v="26"/>
    <x v="26"/>
    <x v="13"/>
    <x v="1"/>
    <x v="1"/>
    <x v="10"/>
    <s v="2-2CPU"/>
    <x v="2"/>
    <x v="1"/>
    <n v="500136"/>
  </r>
  <r>
    <s v="KL4553RABDW"/>
    <x v="187"/>
    <x v="1"/>
    <x v="26"/>
    <x v="26"/>
    <x v="13"/>
    <x v="1"/>
    <x v="1"/>
    <x v="10"/>
    <s v="2-2CPU"/>
    <x v="3"/>
    <x v="1"/>
    <n v="312585"/>
  </r>
  <r>
    <s v="KL4553RABFE"/>
    <x v="188"/>
    <x v="1"/>
    <x v="26"/>
    <x v="26"/>
    <x v="13"/>
    <x v="1"/>
    <x v="1"/>
    <x v="10"/>
    <s v="2-2CPU"/>
    <x v="4"/>
    <x v="2"/>
    <n v="93775"/>
  </r>
  <r>
    <s v="KL4553RABFQ"/>
    <x v="189"/>
    <x v="1"/>
    <x v="26"/>
    <x v="26"/>
    <x v="13"/>
    <x v="1"/>
    <x v="1"/>
    <x v="10"/>
    <s v="2-2CPU"/>
    <x v="5"/>
    <x v="2"/>
    <n v="78146"/>
  </r>
  <r>
    <s v="KL4553RABFR"/>
    <x v="190"/>
    <x v="1"/>
    <x v="26"/>
    <x v="26"/>
    <x v="13"/>
    <x v="1"/>
    <x v="1"/>
    <x v="10"/>
    <s v="2-2CPU"/>
    <x v="1"/>
    <x v="2"/>
    <n v="218809"/>
  </r>
  <r>
    <s v="KL4553RABFS"/>
    <x v="191"/>
    <x v="1"/>
    <x v="26"/>
    <x v="26"/>
    <x v="13"/>
    <x v="1"/>
    <x v="1"/>
    <x v="10"/>
    <s v="2-2CPU"/>
    <x v="2"/>
    <x v="2"/>
    <n v="312585"/>
  </r>
  <r>
    <s v="KL4553RABFW"/>
    <x v="192"/>
    <x v="1"/>
    <x v="26"/>
    <x v="26"/>
    <x v="13"/>
    <x v="1"/>
    <x v="1"/>
    <x v="10"/>
    <s v="2-2CPU"/>
    <x v="3"/>
    <x v="2"/>
    <n v="187551"/>
  </r>
  <r>
    <s v="KL4553RACDE"/>
    <x v="183"/>
    <x v="1"/>
    <x v="26"/>
    <x v="26"/>
    <x v="13"/>
    <x v="1"/>
    <x v="1"/>
    <x v="11"/>
    <s v="3-3CPU"/>
    <x v="4"/>
    <x v="1"/>
    <n v="156292"/>
  </r>
  <r>
    <s v="KL4553RACDQ"/>
    <x v="184"/>
    <x v="1"/>
    <x v="26"/>
    <x v="26"/>
    <x v="13"/>
    <x v="1"/>
    <x v="1"/>
    <x v="11"/>
    <s v="3-3CPU"/>
    <x v="5"/>
    <x v="1"/>
    <n v="125034"/>
  </r>
  <r>
    <s v="KL4553RACDR"/>
    <x v="185"/>
    <x v="1"/>
    <x v="26"/>
    <x v="26"/>
    <x v="13"/>
    <x v="1"/>
    <x v="1"/>
    <x v="11"/>
    <s v="3-3CPU"/>
    <x v="1"/>
    <x v="1"/>
    <n v="375102"/>
  </r>
  <r>
    <s v="KL4553RACDS"/>
    <x v="186"/>
    <x v="1"/>
    <x v="26"/>
    <x v="26"/>
    <x v="13"/>
    <x v="1"/>
    <x v="1"/>
    <x v="11"/>
    <s v="3-3CPU"/>
    <x v="2"/>
    <x v="1"/>
    <n v="500136"/>
  </r>
  <r>
    <s v="KL4553RACDW"/>
    <x v="187"/>
    <x v="1"/>
    <x v="26"/>
    <x v="26"/>
    <x v="13"/>
    <x v="1"/>
    <x v="1"/>
    <x v="11"/>
    <s v="3-3CPU"/>
    <x v="3"/>
    <x v="1"/>
    <n v="312585"/>
  </r>
  <r>
    <s v="KL4553RACFE"/>
    <x v="188"/>
    <x v="1"/>
    <x v="26"/>
    <x v="26"/>
    <x v="13"/>
    <x v="1"/>
    <x v="1"/>
    <x v="11"/>
    <s v="3-3CPU"/>
    <x v="4"/>
    <x v="2"/>
    <n v="93775"/>
  </r>
  <r>
    <s v="KL4553RACFQ"/>
    <x v="189"/>
    <x v="1"/>
    <x v="26"/>
    <x v="26"/>
    <x v="13"/>
    <x v="1"/>
    <x v="1"/>
    <x v="11"/>
    <s v="3-3CPU"/>
    <x v="5"/>
    <x v="2"/>
    <n v="78146"/>
  </r>
  <r>
    <s v="KL4553RACFR"/>
    <x v="190"/>
    <x v="1"/>
    <x v="26"/>
    <x v="26"/>
    <x v="13"/>
    <x v="1"/>
    <x v="1"/>
    <x v="11"/>
    <s v="3-3CPU"/>
    <x v="1"/>
    <x v="2"/>
    <n v="218809"/>
  </r>
  <r>
    <s v="KL4553RACFS"/>
    <x v="191"/>
    <x v="1"/>
    <x v="26"/>
    <x v="26"/>
    <x v="13"/>
    <x v="1"/>
    <x v="1"/>
    <x v="11"/>
    <s v="3-3CPU"/>
    <x v="2"/>
    <x v="2"/>
    <n v="312585"/>
  </r>
  <r>
    <s v="KL4553RACFW"/>
    <x v="192"/>
    <x v="1"/>
    <x v="26"/>
    <x v="26"/>
    <x v="13"/>
    <x v="1"/>
    <x v="1"/>
    <x v="11"/>
    <s v="3-3CPU"/>
    <x v="3"/>
    <x v="2"/>
    <n v="187551"/>
  </r>
  <r>
    <s v="KL4553RADDE"/>
    <x v="183"/>
    <x v="1"/>
    <x v="26"/>
    <x v="26"/>
    <x v="13"/>
    <x v="1"/>
    <x v="1"/>
    <x v="12"/>
    <s v="4-4CPU"/>
    <x v="4"/>
    <x v="1"/>
    <n v="156292"/>
  </r>
  <r>
    <s v="KL4553RADDQ"/>
    <x v="184"/>
    <x v="1"/>
    <x v="26"/>
    <x v="26"/>
    <x v="13"/>
    <x v="1"/>
    <x v="1"/>
    <x v="12"/>
    <s v="4-4CPU"/>
    <x v="5"/>
    <x v="1"/>
    <n v="125034"/>
  </r>
  <r>
    <s v="KL4553RADDR"/>
    <x v="185"/>
    <x v="1"/>
    <x v="26"/>
    <x v="26"/>
    <x v="13"/>
    <x v="1"/>
    <x v="1"/>
    <x v="12"/>
    <s v="4-4CPU"/>
    <x v="1"/>
    <x v="1"/>
    <n v="375102"/>
  </r>
  <r>
    <s v="KL4553RADDS"/>
    <x v="186"/>
    <x v="1"/>
    <x v="26"/>
    <x v="26"/>
    <x v="13"/>
    <x v="1"/>
    <x v="1"/>
    <x v="12"/>
    <s v="4-4CPU"/>
    <x v="2"/>
    <x v="1"/>
    <n v="500136"/>
  </r>
  <r>
    <s v="KL4553RADDW"/>
    <x v="187"/>
    <x v="1"/>
    <x v="26"/>
    <x v="26"/>
    <x v="13"/>
    <x v="1"/>
    <x v="1"/>
    <x v="12"/>
    <s v="4-4CPU"/>
    <x v="3"/>
    <x v="1"/>
    <n v="312585"/>
  </r>
  <r>
    <s v="KL4553RADFE"/>
    <x v="188"/>
    <x v="1"/>
    <x v="26"/>
    <x v="26"/>
    <x v="13"/>
    <x v="1"/>
    <x v="1"/>
    <x v="12"/>
    <s v="4-4CPU"/>
    <x v="4"/>
    <x v="2"/>
    <n v="93775"/>
  </r>
  <r>
    <s v="KL4553RADFQ"/>
    <x v="189"/>
    <x v="1"/>
    <x v="26"/>
    <x v="26"/>
    <x v="13"/>
    <x v="1"/>
    <x v="1"/>
    <x v="12"/>
    <s v="4-4CPU"/>
    <x v="5"/>
    <x v="2"/>
    <n v="78146"/>
  </r>
  <r>
    <s v="KL4553RADFR"/>
    <x v="190"/>
    <x v="1"/>
    <x v="26"/>
    <x v="26"/>
    <x v="13"/>
    <x v="1"/>
    <x v="1"/>
    <x v="12"/>
    <s v="4-4CPU"/>
    <x v="1"/>
    <x v="2"/>
    <n v="218809"/>
  </r>
  <r>
    <s v="KL4553RADFS"/>
    <x v="191"/>
    <x v="1"/>
    <x v="26"/>
    <x v="26"/>
    <x v="13"/>
    <x v="1"/>
    <x v="1"/>
    <x v="12"/>
    <s v="4-4CPU"/>
    <x v="2"/>
    <x v="2"/>
    <n v="312585"/>
  </r>
  <r>
    <s v="KL4553RADFW"/>
    <x v="192"/>
    <x v="1"/>
    <x v="26"/>
    <x v="26"/>
    <x v="13"/>
    <x v="1"/>
    <x v="1"/>
    <x v="12"/>
    <s v="4-4CPU"/>
    <x v="3"/>
    <x v="2"/>
    <n v="187551"/>
  </r>
  <r>
    <s v="KL4553RAEDE"/>
    <x v="183"/>
    <x v="1"/>
    <x v="26"/>
    <x v="26"/>
    <x v="13"/>
    <x v="1"/>
    <x v="1"/>
    <x v="1"/>
    <s v="5-9CPU"/>
    <x v="4"/>
    <x v="1"/>
    <n v="156292"/>
  </r>
  <r>
    <s v="KL4553RAEDQ"/>
    <x v="184"/>
    <x v="1"/>
    <x v="26"/>
    <x v="26"/>
    <x v="13"/>
    <x v="1"/>
    <x v="1"/>
    <x v="1"/>
    <s v="5-9CPU"/>
    <x v="5"/>
    <x v="1"/>
    <n v="125034"/>
  </r>
  <r>
    <s v="KL4553RAEDR"/>
    <x v="185"/>
    <x v="1"/>
    <x v="26"/>
    <x v="26"/>
    <x v="13"/>
    <x v="1"/>
    <x v="1"/>
    <x v="1"/>
    <s v="5-9CPU"/>
    <x v="1"/>
    <x v="1"/>
    <n v="375102"/>
  </r>
  <r>
    <s v="KL4553RAEDS"/>
    <x v="186"/>
    <x v="1"/>
    <x v="26"/>
    <x v="26"/>
    <x v="13"/>
    <x v="1"/>
    <x v="1"/>
    <x v="1"/>
    <s v="5-9CPU"/>
    <x v="2"/>
    <x v="1"/>
    <n v="500136"/>
  </r>
  <r>
    <s v="KL4553RAEDW"/>
    <x v="187"/>
    <x v="1"/>
    <x v="26"/>
    <x v="26"/>
    <x v="13"/>
    <x v="1"/>
    <x v="1"/>
    <x v="1"/>
    <s v="5-9CPU"/>
    <x v="3"/>
    <x v="1"/>
    <n v="312585"/>
  </r>
  <r>
    <s v="KL4553RAEFE"/>
    <x v="188"/>
    <x v="1"/>
    <x v="26"/>
    <x v="26"/>
    <x v="13"/>
    <x v="1"/>
    <x v="1"/>
    <x v="1"/>
    <s v="5-9CPU"/>
    <x v="4"/>
    <x v="2"/>
    <n v="93775"/>
  </r>
  <r>
    <s v="KL4553RAEFQ"/>
    <x v="189"/>
    <x v="1"/>
    <x v="26"/>
    <x v="26"/>
    <x v="13"/>
    <x v="1"/>
    <x v="1"/>
    <x v="1"/>
    <s v="5-9CPU"/>
    <x v="5"/>
    <x v="2"/>
    <n v="78146"/>
  </r>
  <r>
    <s v="KL4553RAEFR"/>
    <x v="190"/>
    <x v="1"/>
    <x v="26"/>
    <x v="26"/>
    <x v="13"/>
    <x v="1"/>
    <x v="1"/>
    <x v="1"/>
    <s v="5-9CPU"/>
    <x v="1"/>
    <x v="2"/>
    <n v="218809"/>
  </r>
  <r>
    <s v="KL4553RAEFS"/>
    <x v="191"/>
    <x v="1"/>
    <x v="26"/>
    <x v="26"/>
    <x v="13"/>
    <x v="1"/>
    <x v="1"/>
    <x v="1"/>
    <s v="5-9CPU"/>
    <x v="2"/>
    <x v="2"/>
    <n v="312585"/>
  </r>
  <r>
    <s v="KL4553RAEFW"/>
    <x v="192"/>
    <x v="1"/>
    <x v="26"/>
    <x v="26"/>
    <x v="13"/>
    <x v="1"/>
    <x v="1"/>
    <x v="1"/>
    <s v="5-9CPU"/>
    <x v="3"/>
    <x v="2"/>
    <n v="187551"/>
  </r>
  <r>
    <s v="KL4553RAKDE"/>
    <x v="183"/>
    <x v="1"/>
    <x v="26"/>
    <x v="26"/>
    <x v="13"/>
    <x v="1"/>
    <x v="1"/>
    <x v="0"/>
    <s v="10-14CPU"/>
    <x v="4"/>
    <x v="1"/>
    <n v="133958"/>
  </r>
  <r>
    <s v="KL4553RAKDQ"/>
    <x v="184"/>
    <x v="1"/>
    <x v="26"/>
    <x v="26"/>
    <x v="13"/>
    <x v="1"/>
    <x v="1"/>
    <x v="0"/>
    <s v="10-14CPU"/>
    <x v="5"/>
    <x v="1"/>
    <n v="107167"/>
  </r>
  <r>
    <s v="KL4553RAKDR"/>
    <x v="185"/>
    <x v="1"/>
    <x v="26"/>
    <x v="26"/>
    <x v="13"/>
    <x v="1"/>
    <x v="1"/>
    <x v="0"/>
    <s v="10-14CPU"/>
    <x v="1"/>
    <x v="1"/>
    <n v="321500"/>
  </r>
  <r>
    <s v="KL4553RAKDS"/>
    <x v="186"/>
    <x v="1"/>
    <x v="26"/>
    <x v="26"/>
    <x v="13"/>
    <x v="1"/>
    <x v="1"/>
    <x v="0"/>
    <s v="10-14CPU"/>
    <x v="2"/>
    <x v="1"/>
    <n v="428666"/>
  </r>
  <r>
    <s v="KL4553RAKDW"/>
    <x v="187"/>
    <x v="1"/>
    <x v="26"/>
    <x v="26"/>
    <x v="13"/>
    <x v="1"/>
    <x v="1"/>
    <x v="0"/>
    <s v="10-14CPU"/>
    <x v="3"/>
    <x v="1"/>
    <n v="267916"/>
  </r>
  <r>
    <s v="KL4553RAKFE"/>
    <x v="188"/>
    <x v="1"/>
    <x v="26"/>
    <x v="26"/>
    <x v="13"/>
    <x v="1"/>
    <x v="1"/>
    <x v="0"/>
    <s v="10-14CPU"/>
    <x v="4"/>
    <x v="2"/>
    <n v="80375"/>
  </r>
  <r>
    <s v="KL4553RAKFQ"/>
    <x v="189"/>
    <x v="1"/>
    <x v="26"/>
    <x v="26"/>
    <x v="13"/>
    <x v="1"/>
    <x v="1"/>
    <x v="0"/>
    <s v="10-14CPU"/>
    <x v="5"/>
    <x v="2"/>
    <n v="66979"/>
  </r>
  <r>
    <s v="KL4553RAKFR"/>
    <x v="190"/>
    <x v="1"/>
    <x v="26"/>
    <x v="26"/>
    <x v="13"/>
    <x v="1"/>
    <x v="1"/>
    <x v="0"/>
    <s v="10-14CPU"/>
    <x v="1"/>
    <x v="2"/>
    <n v="187542"/>
  </r>
  <r>
    <s v="KL4553RAKFS"/>
    <x v="191"/>
    <x v="1"/>
    <x v="26"/>
    <x v="26"/>
    <x v="13"/>
    <x v="1"/>
    <x v="1"/>
    <x v="0"/>
    <s v="10-14CPU"/>
    <x v="2"/>
    <x v="2"/>
    <n v="267916"/>
  </r>
  <r>
    <s v="KL4553RAKFW"/>
    <x v="192"/>
    <x v="1"/>
    <x v="26"/>
    <x v="26"/>
    <x v="13"/>
    <x v="1"/>
    <x v="1"/>
    <x v="0"/>
    <s v="10-14CPU"/>
    <x v="3"/>
    <x v="2"/>
    <n v="160750"/>
  </r>
  <r>
    <s v="KL4553RAMDE"/>
    <x v="183"/>
    <x v="1"/>
    <x v="26"/>
    <x v="26"/>
    <x v="13"/>
    <x v="1"/>
    <x v="1"/>
    <x v="2"/>
    <s v="15-19CPU"/>
    <x v="4"/>
    <x v="1"/>
    <n v="133958"/>
  </r>
  <r>
    <s v="KL4553RAMDQ"/>
    <x v="184"/>
    <x v="1"/>
    <x v="26"/>
    <x v="26"/>
    <x v="13"/>
    <x v="1"/>
    <x v="1"/>
    <x v="2"/>
    <s v="15-19CPU"/>
    <x v="5"/>
    <x v="1"/>
    <n v="107167"/>
  </r>
  <r>
    <s v="KL4553RAMDR"/>
    <x v="185"/>
    <x v="1"/>
    <x v="26"/>
    <x v="26"/>
    <x v="13"/>
    <x v="1"/>
    <x v="1"/>
    <x v="2"/>
    <s v="15-19CPU"/>
    <x v="1"/>
    <x v="1"/>
    <n v="321500"/>
  </r>
  <r>
    <s v="KL4553RAMDS"/>
    <x v="186"/>
    <x v="1"/>
    <x v="26"/>
    <x v="26"/>
    <x v="13"/>
    <x v="1"/>
    <x v="1"/>
    <x v="2"/>
    <s v="15-19CPU"/>
    <x v="2"/>
    <x v="1"/>
    <n v="428666"/>
  </r>
  <r>
    <s v="KL4553RAMDW"/>
    <x v="187"/>
    <x v="1"/>
    <x v="26"/>
    <x v="26"/>
    <x v="13"/>
    <x v="1"/>
    <x v="1"/>
    <x v="2"/>
    <s v="15-19CPU"/>
    <x v="3"/>
    <x v="1"/>
    <n v="267916"/>
  </r>
  <r>
    <s v="KL4553RAMFE"/>
    <x v="188"/>
    <x v="1"/>
    <x v="26"/>
    <x v="26"/>
    <x v="13"/>
    <x v="1"/>
    <x v="1"/>
    <x v="2"/>
    <s v="15-19CPU"/>
    <x v="4"/>
    <x v="2"/>
    <n v="80375"/>
  </r>
  <r>
    <s v="KL4553RAMFQ"/>
    <x v="189"/>
    <x v="1"/>
    <x v="26"/>
    <x v="26"/>
    <x v="13"/>
    <x v="1"/>
    <x v="1"/>
    <x v="2"/>
    <s v="15-19CPU"/>
    <x v="5"/>
    <x v="2"/>
    <n v="66979"/>
  </r>
  <r>
    <s v="KL4553RAMFR"/>
    <x v="190"/>
    <x v="1"/>
    <x v="26"/>
    <x v="26"/>
    <x v="13"/>
    <x v="1"/>
    <x v="1"/>
    <x v="2"/>
    <s v="15-19CPU"/>
    <x v="1"/>
    <x v="2"/>
    <n v="187542"/>
  </r>
  <r>
    <s v="KL4553RAMFS"/>
    <x v="191"/>
    <x v="1"/>
    <x v="26"/>
    <x v="26"/>
    <x v="13"/>
    <x v="1"/>
    <x v="1"/>
    <x v="2"/>
    <s v="15-19CPU"/>
    <x v="2"/>
    <x v="2"/>
    <n v="267916"/>
  </r>
  <r>
    <s v="KL4553RAMFW"/>
    <x v="192"/>
    <x v="1"/>
    <x v="26"/>
    <x v="26"/>
    <x v="13"/>
    <x v="1"/>
    <x v="1"/>
    <x v="2"/>
    <s v="15-19CPU"/>
    <x v="3"/>
    <x v="2"/>
    <n v="160750"/>
  </r>
  <r>
    <s v="KL4553RANDE"/>
    <x v="183"/>
    <x v="1"/>
    <x v="26"/>
    <x v="26"/>
    <x v="13"/>
    <x v="1"/>
    <x v="1"/>
    <x v="3"/>
    <s v="20-24CPU"/>
    <x v="4"/>
    <x v="1"/>
    <n v="133958"/>
  </r>
  <r>
    <s v="KL4553RANDQ"/>
    <x v="184"/>
    <x v="1"/>
    <x v="26"/>
    <x v="26"/>
    <x v="13"/>
    <x v="1"/>
    <x v="1"/>
    <x v="3"/>
    <s v="20-24CPU"/>
    <x v="5"/>
    <x v="1"/>
    <n v="107167"/>
  </r>
  <r>
    <s v="KL4553RANDR"/>
    <x v="185"/>
    <x v="1"/>
    <x v="26"/>
    <x v="26"/>
    <x v="13"/>
    <x v="1"/>
    <x v="1"/>
    <x v="3"/>
    <s v="20-24CPU"/>
    <x v="1"/>
    <x v="1"/>
    <n v="321500"/>
  </r>
  <r>
    <s v="KL4553RANDS"/>
    <x v="186"/>
    <x v="1"/>
    <x v="26"/>
    <x v="26"/>
    <x v="13"/>
    <x v="1"/>
    <x v="1"/>
    <x v="3"/>
    <s v="20-24CPU"/>
    <x v="2"/>
    <x v="1"/>
    <n v="428666"/>
  </r>
  <r>
    <s v="KL4553RANDW"/>
    <x v="187"/>
    <x v="1"/>
    <x v="26"/>
    <x v="26"/>
    <x v="13"/>
    <x v="1"/>
    <x v="1"/>
    <x v="3"/>
    <s v="20-24CPU"/>
    <x v="3"/>
    <x v="1"/>
    <n v="267916"/>
  </r>
  <r>
    <s v="KL4553RANFE"/>
    <x v="188"/>
    <x v="1"/>
    <x v="26"/>
    <x v="26"/>
    <x v="13"/>
    <x v="1"/>
    <x v="1"/>
    <x v="3"/>
    <s v="20-24CPU"/>
    <x v="4"/>
    <x v="2"/>
    <n v="80375"/>
  </r>
  <r>
    <s v="KL4553RANFQ"/>
    <x v="189"/>
    <x v="1"/>
    <x v="26"/>
    <x v="26"/>
    <x v="13"/>
    <x v="1"/>
    <x v="1"/>
    <x v="3"/>
    <s v="20-24CPU"/>
    <x v="5"/>
    <x v="2"/>
    <n v="66979"/>
  </r>
  <r>
    <s v="KL4553RANFR"/>
    <x v="190"/>
    <x v="1"/>
    <x v="26"/>
    <x v="26"/>
    <x v="13"/>
    <x v="1"/>
    <x v="1"/>
    <x v="3"/>
    <s v="20-24CPU"/>
    <x v="1"/>
    <x v="2"/>
    <n v="187542"/>
  </r>
  <r>
    <s v="KL4553RANFS"/>
    <x v="191"/>
    <x v="1"/>
    <x v="26"/>
    <x v="26"/>
    <x v="13"/>
    <x v="1"/>
    <x v="1"/>
    <x v="3"/>
    <s v="20-24CPU"/>
    <x v="2"/>
    <x v="2"/>
    <n v="267916"/>
  </r>
  <r>
    <s v="KL4553RANFW"/>
    <x v="192"/>
    <x v="1"/>
    <x v="26"/>
    <x v="26"/>
    <x v="13"/>
    <x v="1"/>
    <x v="1"/>
    <x v="3"/>
    <s v="20-24CPU"/>
    <x v="3"/>
    <x v="2"/>
    <n v="160750"/>
  </r>
  <r>
    <s v="KL4553RAPDE"/>
    <x v="183"/>
    <x v="1"/>
    <x v="26"/>
    <x v="26"/>
    <x v="13"/>
    <x v="1"/>
    <x v="1"/>
    <x v="4"/>
    <s v="25-49CPU"/>
    <x v="4"/>
    <x v="1"/>
    <n v="133958"/>
  </r>
  <r>
    <s v="KL4553RAPDQ"/>
    <x v="184"/>
    <x v="1"/>
    <x v="26"/>
    <x v="26"/>
    <x v="13"/>
    <x v="1"/>
    <x v="1"/>
    <x v="4"/>
    <s v="25-49CPU"/>
    <x v="5"/>
    <x v="1"/>
    <n v="107167"/>
  </r>
  <r>
    <s v="KL4553RAPDR"/>
    <x v="185"/>
    <x v="1"/>
    <x v="26"/>
    <x v="26"/>
    <x v="13"/>
    <x v="1"/>
    <x v="1"/>
    <x v="4"/>
    <s v="25-49CPU"/>
    <x v="1"/>
    <x v="1"/>
    <n v="321500"/>
  </r>
  <r>
    <s v="KL4553RAPDS"/>
    <x v="186"/>
    <x v="1"/>
    <x v="26"/>
    <x v="26"/>
    <x v="13"/>
    <x v="1"/>
    <x v="1"/>
    <x v="4"/>
    <s v="25-49CPU"/>
    <x v="2"/>
    <x v="1"/>
    <n v="428666"/>
  </r>
  <r>
    <s v="KL4553RAPDW"/>
    <x v="187"/>
    <x v="1"/>
    <x v="26"/>
    <x v="26"/>
    <x v="13"/>
    <x v="1"/>
    <x v="1"/>
    <x v="4"/>
    <s v="25-49CPU"/>
    <x v="3"/>
    <x v="1"/>
    <n v="267916"/>
  </r>
  <r>
    <s v="KL4553RAPFE"/>
    <x v="188"/>
    <x v="1"/>
    <x v="26"/>
    <x v="26"/>
    <x v="13"/>
    <x v="1"/>
    <x v="1"/>
    <x v="4"/>
    <s v="25-49CPU"/>
    <x v="4"/>
    <x v="2"/>
    <n v="80375"/>
  </r>
  <r>
    <s v="KL4553RAPFQ"/>
    <x v="189"/>
    <x v="1"/>
    <x v="26"/>
    <x v="26"/>
    <x v="13"/>
    <x v="1"/>
    <x v="1"/>
    <x v="4"/>
    <s v="25-49CPU"/>
    <x v="5"/>
    <x v="2"/>
    <n v="66979"/>
  </r>
  <r>
    <s v="KL4553RAPFR"/>
    <x v="190"/>
    <x v="1"/>
    <x v="26"/>
    <x v="26"/>
    <x v="13"/>
    <x v="1"/>
    <x v="1"/>
    <x v="4"/>
    <s v="25-49CPU"/>
    <x v="1"/>
    <x v="2"/>
    <n v="187542"/>
  </r>
  <r>
    <s v="KL4553RAPFS"/>
    <x v="191"/>
    <x v="1"/>
    <x v="26"/>
    <x v="26"/>
    <x v="13"/>
    <x v="1"/>
    <x v="1"/>
    <x v="4"/>
    <s v="25-49CPU"/>
    <x v="2"/>
    <x v="2"/>
    <n v="267916"/>
  </r>
  <r>
    <s v="KL4553RAPFW"/>
    <x v="192"/>
    <x v="1"/>
    <x v="26"/>
    <x v="26"/>
    <x v="13"/>
    <x v="1"/>
    <x v="1"/>
    <x v="4"/>
    <s v="25-49CPU"/>
    <x v="3"/>
    <x v="2"/>
    <n v="160750"/>
  </r>
  <r>
    <s v="KL4553RAQDE"/>
    <x v="183"/>
    <x v="1"/>
    <x v="26"/>
    <x v="26"/>
    <x v="13"/>
    <x v="1"/>
    <x v="1"/>
    <x v="5"/>
    <s v="50-99CPU"/>
    <x v="4"/>
    <x v="1"/>
    <n v="133958"/>
  </r>
  <r>
    <s v="KL4553RAQDQ"/>
    <x v="184"/>
    <x v="1"/>
    <x v="26"/>
    <x v="26"/>
    <x v="13"/>
    <x v="1"/>
    <x v="1"/>
    <x v="5"/>
    <s v="50-99CPU"/>
    <x v="5"/>
    <x v="1"/>
    <n v="107167"/>
  </r>
  <r>
    <s v="KL4553RAQDR"/>
    <x v="185"/>
    <x v="1"/>
    <x v="26"/>
    <x v="26"/>
    <x v="13"/>
    <x v="1"/>
    <x v="1"/>
    <x v="5"/>
    <s v="50-99CPU"/>
    <x v="1"/>
    <x v="1"/>
    <n v="321500"/>
  </r>
  <r>
    <s v="KL4553RAQDS"/>
    <x v="186"/>
    <x v="1"/>
    <x v="26"/>
    <x v="26"/>
    <x v="13"/>
    <x v="1"/>
    <x v="1"/>
    <x v="5"/>
    <s v="50-99CPU"/>
    <x v="2"/>
    <x v="1"/>
    <n v="428666"/>
  </r>
  <r>
    <s v="KL4553RAQDW"/>
    <x v="187"/>
    <x v="1"/>
    <x v="26"/>
    <x v="26"/>
    <x v="13"/>
    <x v="1"/>
    <x v="1"/>
    <x v="5"/>
    <s v="50-99CPU"/>
    <x v="3"/>
    <x v="1"/>
    <n v="267916"/>
  </r>
  <r>
    <s v="KL4553RAQFE"/>
    <x v="188"/>
    <x v="1"/>
    <x v="26"/>
    <x v="26"/>
    <x v="13"/>
    <x v="1"/>
    <x v="1"/>
    <x v="5"/>
    <s v="50-99CPU"/>
    <x v="4"/>
    <x v="2"/>
    <n v="80375"/>
  </r>
  <r>
    <s v="KL4553RAQFQ"/>
    <x v="189"/>
    <x v="1"/>
    <x v="26"/>
    <x v="26"/>
    <x v="13"/>
    <x v="1"/>
    <x v="1"/>
    <x v="5"/>
    <s v="50-99CPU"/>
    <x v="5"/>
    <x v="2"/>
    <n v="66979"/>
  </r>
  <r>
    <s v="KL4553RAQFR"/>
    <x v="190"/>
    <x v="1"/>
    <x v="26"/>
    <x v="26"/>
    <x v="13"/>
    <x v="1"/>
    <x v="1"/>
    <x v="5"/>
    <s v="50-99CPU"/>
    <x v="1"/>
    <x v="2"/>
    <n v="187542"/>
  </r>
  <r>
    <s v="KL4553RAQFS"/>
    <x v="191"/>
    <x v="1"/>
    <x v="26"/>
    <x v="26"/>
    <x v="13"/>
    <x v="1"/>
    <x v="1"/>
    <x v="5"/>
    <s v="50-99CPU"/>
    <x v="2"/>
    <x v="2"/>
    <n v="267916"/>
  </r>
  <r>
    <s v="KL4553RAQFW"/>
    <x v="192"/>
    <x v="1"/>
    <x v="26"/>
    <x v="26"/>
    <x v="13"/>
    <x v="1"/>
    <x v="1"/>
    <x v="5"/>
    <s v="50-99CPU"/>
    <x v="3"/>
    <x v="2"/>
    <n v="160750"/>
  </r>
  <r>
    <s v="KL4553RARDE"/>
    <x v="183"/>
    <x v="1"/>
    <x v="26"/>
    <x v="26"/>
    <x v="13"/>
    <x v="1"/>
    <x v="1"/>
    <x v="6"/>
    <s v="100-149CPU"/>
    <x v="4"/>
    <x v="1"/>
    <n v="111640"/>
  </r>
  <r>
    <s v="KL4553RARDQ"/>
    <x v="184"/>
    <x v="1"/>
    <x v="26"/>
    <x v="26"/>
    <x v="13"/>
    <x v="1"/>
    <x v="1"/>
    <x v="6"/>
    <s v="100-149CPU"/>
    <x v="5"/>
    <x v="1"/>
    <n v="89312"/>
  </r>
  <r>
    <s v="KL4553RARDR"/>
    <x v="185"/>
    <x v="1"/>
    <x v="26"/>
    <x v="26"/>
    <x v="13"/>
    <x v="1"/>
    <x v="1"/>
    <x v="6"/>
    <s v="100-149CPU"/>
    <x v="1"/>
    <x v="1"/>
    <n v="267935"/>
  </r>
  <r>
    <s v="KL4553RARDS"/>
    <x v="186"/>
    <x v="1"/>
    <x v="26"/>
    <x v="26"/>
    <x v="13"/>
    <x v="1"/>
    <x v="1"/>
    <x v="6"/>
    <s v="100-149CPU"/>
    <x v="2"/>
    <x v="1"/>
    <n v="357247"/>
  </r>
  <r>
    <s v="KL4553RARDW"/>
    <x v="187"/>
    <x v="1"/>
    <x v="26"/>
    <x v="26"/>
    <x v="13"/>
    <x v="1"/>
    <x v="1"/>
    <x v="6"/>
    <s v="100-149CPU"/>
    <x v="3"/>
    <x v="1"/>
    <n v="223279"/>
  </r>
  <r>
    <s v="KL4553RARFE"/>
    <x v="188"/>
    <x v="1"/>
    <x v="26"/>
    <x v="26"/>
    <x v="13"/>
    <x v="1"/>
    <x v="1"/>
    <x v="6"/>
    <s v="100-149CPU"/>
    <x v="4"/>
    <x v="2"/>
    <n v="66984"/>
  </r>
  <r>
    <s v="KL4553RARFQ"/>
    <x v="189"/>
    <x v="1"/>
    <x v="26"/>
    <x v="26"/>
    <x v="13"/>
    <x v="1"/>
    <x v="1"/>
    <x v="6"/>
    <s v="100-149CPU"/>
    <x v="5"/>
    <x v="2"/>
    <n v="55820"/>
  </r>
  <r>
    <s v="KL4553RARFR"/>
    <x v="190"/>
    <x v="1"/>
    <x v="26"/>
    <x v="26"/>
    <x v="13"/>
    <x v="1"/>
    <x v="1"/>
    <x v="6"/>
    <s v="100-149CPU"/>
    <x v="1"/>
    <x v="2"/>
    <n v="156296"/>
  </r>
  <r>
    <s v="KL4553RARFS"/>
    <x v="191"/>
    <x v="1"/>
    <x v="26"/>
    <x v="26"/>
    <x v="13"/>
    <x v="1"/>
    <x v="1"/>
    <x v="6"/>
    <s v="100-149CPU"/>
    <x v="2"/>
    <x v="2"/>
    <n v="223279"/>
  </r>
  <r>
    <s v="KL4553RARFW"/>
    <x v="192"/>
    <x v="1"/>
    <x v="26"/>
    <x v="26"/>
    <x v="13"/>
    <x v="1"/>
    <x v="1"/>
    <x v="6"/>
    <s v="100-149CPU"/>
    <x v="3"/>
    <x v="2"/>
    <n v="133968"/>
  </r>
  <r>
    <s v="KL4553RASDE"/>
    <x v="183"/>
    <x v="1"/>
    <x v="26"/>
    <x v="26"/>
    <x v="13"/>
    <x v="1"/>
    <x v="1"/>
    <x v="7"/>
    <s v="150-249CPU"/>
    <x v="4"/>
    <x v="1"/>
    <n v="111640"/>
  </r>
  <r>
    <s v="KL4553RASDQ"/>
    <x v="184"/>
    <x v="1"/>
    <x v="26"/>
    <x v="26"/>
    <x v="13"/>
    <x v="1"/>
    <x v="1"/>
    <x v="7"/>
    <s v="150-249CPU"/>
    <x v="5"/>
    <x v="1"/>
    <n v="89312"/>
  </r>
  <r>
    <s v="KL4553RASDR"/>
    <x v="185"/>
    <x v="1"/>
    <x v="26"/>
    <x v="26"/>
    <x v="13"/>
    <x v="1"/>
    <x v="1"/>
    <x v="7"/>
    <s v="150-249CPU"/>
    <x v="1"/>
    <x v="1"/>
    <n v="267935"/>
  </r>
  <r>
    <s v="KL4553RASDS"/>
    <x v="186"/>
    <x v="1"/>
    <x v="26"/>
    <x v="26"/>
    <x v="13"/>
    <x v="1"/>
    <x v="1"/>
    <x v="7"/>
    <s v="150-249CPU"/>
    <x v="2"/>
    <x v="1"/>
    <n v="357247"/>
  </r>
  <r>
    <s v="KL4553RASDW"/>
    <x v="187"/>
    <x v="1"/>
    <x v="26"/>
    <x v="26"/>
    <x v="13"/>
    <x v="1"/>
    <x v="1"/>
    <x v="7"/>
    <s v="150-249CPU"/>
    <x v="3"/>
    <x v="1"/>
    <n v="223279"/>
  </r>
  <r>
    <s v="KL4553RASFE"/>
    <x v="188"/>
    <x v="1"/>
    <x v="26"/>
    <x v="26"/>
    <x v="13"/>
    <x v="1"/>
    <x v="1"/>
    <x v="7"/>
    <s v="150-249CPU"/>
    <x v="4"/>
    <x v="2"/>
    <n v="66984"/>
  </r>
  <r>
    <s v="KL4553RASFQ"/>
    <x v="189"/>
    <x v="1"/>
    <x v="26"/>
    <x v="26"/>
    <x v="13"/>
    <x v="1"/>
    <x v="1"/>
    <x v="7"/>
    <s v="150-249CPU"/>
    <x v="5"/>
    <x v="2"/>
    <n v="55820"/>
  </r>
  <r>
    <s v="KL4553RASFR"/>
    <x v="190"/>
    <x v="1"/>
    <x v="26"/>
    <x v="26"/>
    <x v="13"/>
    <x v="1"/>
    <x v="1"/>
    <x v="7"/>
    <s v="150-249CPU"/>
    <x v="1"/>
    <x v="2"/>
    <n v="156296"/>
  </r>
  <r>
    <s v="KL4553RASFS"/>
    <x v="191"/>
    <x v="1"/>
    <x v="26"/>
    <x v="26"/>
    <x v="13"/>
    <x v="1"/>
    <x v="1"/>
    <x v="7"/>
    <s v="150-249CPU"/>
    <x v="2"/>
    <x v="2"/>
    <n v="223279"/>
  </r>
  <r>
    <s v="KL4553RASFW"/>
    <x v="192"/>
    <x v="1"/>
    <x v="26"/>
    <x v="26"/>
    <x v="13"/>
    <x v="1"/>
    <x v="1"/>
    <x v="7"/>
    <s v="150-249CPU"/>
    <x v="3"/>
    <x v="2"/>
    <n v="133968"/>
  </r>
  <r>
    <s v="KL4553RATDE"/>
    <x v="183"/>
    <x v="1"/>
    <x v="26"/>
    <x v="26"/>
    <x v="13"/>
    <x v="1"/>
    <x v="1"/>
    <x v="8"/>
    <s v="250-499CPU"/>
    <x v="4"/>
    <x v="1"/>
    <n v="111640"/>
  </r>
  <r>
    <s v="KL4553RATDQ"/>
    <x v="184"/>
    <x v="1"/>
    <x v="26"/>
    <x v="26"/>
    <x v="13"/>
    <x v="1"/>
    <x v="1"/>
    <x v="8"/>
    <s v="250-499CPU"/>
    <x v="5"/>
    <x v="1"/>
    <n v="89312"/>
  </r>
  <r>
    <s v="KL4553RATDR"/>
    <x v="185"/>
    <x v="1"/>
    <x v="26"/>
    <x v="26"/>
    <x v="13"/>
    <x v="1"/>
    <x v="1"/>
    <x v="8"/>
    <s v="250-499CPU"/>
    <x v="1"/>
    <x v="1"/>
    <n v="267935"/>
  </r>
  <r>
    <s v="KL4553RATDS"/>
    <x v="186"/>
    <x v="1"/>
    <x v="26"/>
    <x v="26"/>
    <x v="13"/>
    <x v="1"/>
    <x v="1"/>
    <x v="8"/>
    <s v="250-499CPU"/>
    <x v="2"/>
    <x v="1"/>
    <n v="357247"/>
  </r>
  <r>
    <s v="KL4553RATDW"/>
    <x v="187"/>
    <x v="1"/>
    <x v="26"/>
    <x v="26"/>
    <x v="13"/>
    <x v="1"/>
    <x v="1"/>
    <x v="8"/>
    <s v="250-499CPU"/>
    <x v="3"/>
    <x v="1"/>
    <n v="223279"/>
  </r>
  <r>
    <s v="KL4553RATFE"/>
    <x v="188"/>
    <x v="1"/>
    <x v="26"/>
    <x v="26"/>
    <x v="13"/>
    <x v="1"/>
    <x v="1"/>
    <x v="8"/>
    <s v="250-499CPU"/>
    <x v="4"/>
    <x v="2"/>
    <n v="66984"/>
  </r>
  <r>
    <s v="KL4553RATFQ"/>
    <x v="189"/>
    <x v="1"/>
    <x v="26"/>
    <x v="26"/>
    <x v="13"/>
    <x v="1"/>
    <x v="1"/>
    <x v="8"/>
    <s v="250-499CPU"/>
    <x v="5"/>
    <x v="2"/>
    <n v="55820"/>
  </r>
  <r>
    <s v="KL4553RATFR"/>
    <x v="190"/>
    <x v="1"/>
    <x v="26"/>
    <x v="26"/>
    <x v="13"/>
    <x v="1"/>
    <x v="1"/>
    <x v="8"/>
    <s v="250-499CPU"/>
    <x v="1"/>
    <x v="2"/>
    <n v="156296"/>
  </r>
  <r>
    <s v="KL4553RATFS"/>
    <x v="191"/>
    <x v="1"/>
    <x v="26"/>
    <x v="26"/>
    <x v="13"/>
    <x v="1"/>
    <x v="1"/>
    <x v="8"/>
    <s v="250-499CPU"/>
    <x v="2"/>
    <x v="2"/>
    <n v="223279"/>
  </r>
  <r>
    <s v="KL4553RATFW"/>
    <x v="192"/>
    <x v="1"/>
    <x v="26"/>
    <x v="26"/>
    <x v="13"/>
    <x v="1"/>
    <x v="1"/>
    <x v="8"/>
    <s v="250-499CPU"/>
    <x v="3"/>
    <x v="2"/>
    <n v="133968"/>
  </r>
  <r>
    <s v="KL9121RAKDE"/>
    <x v="193"/>
    <x v="1"/>
    <x v="27"/>
    <x v="27"/>
    <x v="14"/>
    <x v="2"/>
    <x v="1"/>
    <x v="0"/>
    <s v="10-14SME"/>
    <x v="4"/>
    <x v="1"/>
    <n v="1723"/>
  </r>
  <r>
    <s v="KL9121RAKDQ"/>
    <x v="194"/>
    <x v="1"/>
    <x v="27"/>
    <x v="27"/>
    <x v="14"/>
    <x v="2"/>
    <x v="1"/>
    <x v="0"/>
    <s v="10-14SME"/>
    <x v="5"/>
    <x v="1"/>
    <n v="1379"/>
  </r>
  <r>
    <s v="KL9121RAKDR"/>
    <x v="195"/>
    <x v="1"/>
    <x v="27"/>
    <x v="27"/>
    <x v="14"/>
    <x v="2"/>
    <x v="1"/>
    <x v="0"/>
    <s v="10-14SME"/>
    <x v="1"/>
    <x v="1"/>
    <n v="4136"/>
  </r>
  <r>
    <s v="KL9121RAKDS"/>
    <x v="196"/>
    <x v="1"/>
    <x v="27"/>
    <x v="27"/>
    <x v="14"/>
    <x v="2"/>
    <x v="1"/>
    <x v="0"/>
    <s v="10-14SME"/>
    <x v="2"/>
    <x v="1"/>
    <n v="5514"/>
  </r>
  <r>
    <s v="KL9121RAKDW"/>
    <x v="197"/>
    <x v="1"/>
    <x v="27"/>
    <x v="27"/>
    <x v="14"/>
    <x v="2"/>
    <x v="1"/>
    <x v="0"/>
    <s v="10-14SME"/>
    <x v="3"/>
    <x v="1"/>
    <n v="3446"/>
  </r>
  <r>
    <s v="KL9121RAKFE"/>
    <x v="198"/>
    <x v="1"/>
    <x v="27"/>
    <x v="27"/>
    <x v="14"/>
    <x v="2"/>
    <x v="1"/>
    <x v="0"/>
    <s v="10-14SME"/>
    <x v="4"/>
    <x v="2"/>
    <n v="1034"/>
  </r>
  <r>
    <s v="KL9121RAKFQ"/>
    <x v="199"/>
    <x v="1"/>
    <x v="27"/>
    <x v="27"/>
    <x v="14"/>
    <x v="2"/>
    <x v="1"/>
    <x v="0"/>
    <s v="10-14SME"/>
    <x v="5"/>
    <x v="2"/>
    <n v="862"/>
  </r>
  <r>
    <s v="KL9121RAKFR"/>
    <x v="200"/>
    <x v="1"/>
    <x v="27"/>
    <x v="27"/>
    <x v="14"/>
    <x v="2"/>
    <x v="1"/>
    <x v="0"/>
    <s v="10-14SME"/>
    <x v="1"/>
    <x v="2"/>
    <n v="2412"/>
  </r>
  <r>
    <s v="KL9121RAKFS"/>
    <x v="201"/>
    <x v="1"/>
    <x v="27"/>
    <x v="27"/>
    <x v="14"/>
    <x v="2"/>
    <x v="1"/>
    <x v="0"/>
    <s v="10-14SME"/>
    <x v="2"/>
    <x v="2"/>
    <n v="3446"/>
  </r>
  <r>
    <s v="KL9121RAKFW"/>
    <x v="202"/>
    <x v="1"/>
    <x v="27"/>
    <x v="27"/>
    <x v="14"/>
    <x v="2"/>
    <x v="1"/>
    <x v="0"/>
    <s v="10-14SME"/>
    <x v="3"/>
    <x v="2"/>
    <n v="2068"/>
  </r>
  <r>
    <s v="KL9121RAMDE"/>
    <x v="193"/>
    <x v="1"/>
    <x v="27"/>
    <x v="27"/>
    <x v="14"/>
    <x v="2"/>
    <x v="1"/>
    <x v="2"/>
    <s v="15-19SME"/>
    <x v="4"/>
    <x v="1"/>
    <n v="1666"/>
  </r>
  <r>
    <s v="KL9121RAMDQ"/>
    <x v="194"/>
    <x v="1"/>
    <x v="27"/>
    <x v="27"/>
    <x v="14"/>
    <x v="2"/>
    <x v="1"/>
    <x v="2"/>
    <s v="15-19SME"/>
    <x v="5"/>
    <x v="1"/>
    <n v="1333"/>
  </r>
  <r>
    <s v="KL9121RAMDR"/>
    <x v="195"/>
    <x v="1"/>
    <x v="27"/>
    <x v="27"/>
    <x v="14"/>
    <x v="2"/>
    <x v="1"/>
    <x v="2"/>
    <s v="15-19SME"/>
    <x v="1"/>
    <x v="1"/>
    <n v="3999"/>
  </r>
  <r>
    <s v="KL9121RAMDS"/>
    <x v="196"/>
    <x v="1"/>
    <x v="27"/>
    <x v="27"/>
    <x v="14"/>
    <x v="2"/>
    <x v="1"/>
    <x v="2"/>
    <s v="15-19SME"/>
    <x v="2"/>
    <x v="1"/>
    <n v="5332"/>
  </r>
  <r>
    <s v="KL9121RAMDW"/>
    <x v="197"/>
    <x v="1"/>
    <x v="27"/>
    <x v="27"/>
    <x v="14"/>
    <x v="2"/>
    <x v="1"/>
    <x v="2"/>
    <s v="15-19SME"/>
    <x v="3"/>
    <x v="1"/>
    <n v="3333"/>
  </r>
  <r>
    <s v="KL9121RAMFE"/>
    <x v="198"/>
    <x v="1"/>
    <x v="27"/>
    <x v="27"/>
    <x v="14"/>
    <x v="2"/>
    <x v="1"/>
    <x v="2"/>
    <s v="15-19SME"/>
    <x v="4"/>
    <x v="2"/>
    <n v="1000"/>
  </r>
  <r>
    <s v="KL9121RAMFQ"/>
    <x v="199"/>
    <x v="1"/>
    <x v="27"/>
    <x v="27"/>
    <x v="14"/>
    <x v="2"/>
    <x v="1"/>
    <x v="2"/>
    <s v="15-19SME"/>
    <x v="5"/>
    <x v="2"/>
    <n v="833"/>
  </r>
  <r>
    <s v="KL9121RAMFR"/>
    <x v="200"/>
    <x v="1"/>
    <x v="27"/>
    <x v="27"/>
    <x v="14"/>
    <x v="2"/>
    <x v="1"/>
    <x v="2"/>
    <s v="15-19SME"/>
    <x v="1"/>
    <x v="2"/>
    <n v="2333"/>
  </r>
  <r>
    <s v="KL9121RAMFS"/>
    <x v="201"/>
    <x v="1"/>
    <x v="27"/>
    <x v="27"/>
    <x v="14"/>
    <x v="2"/>
    <x v="1"/>
    <x v="2"/>
    <s v="15-19SME"/>
    <x v="2"/>
    <x v="2"/>
    <n v="3333"/>
  </r>
  <r>
    <s v="KL9121RAMFW"/>
    <x v="202"/>
    <x v="1"/>
    <x v="27"/>
    <x v="27"/>
    <x v="14"/>
    <x v="2"/>
    <x v="1"/>
    <x v="2"/>
    <s v="15-19SME"/>
    <x v="3"/>
    <x v="2"/>
    <n v="2000"/>
  </r>
  <r>
    <s v="KL9121RANDE"/>
    <x v="193"/>
    <x v="1"/>
    <x v="27"/>
    <x v="27"/>
    <x v="14"/>
    <x v="2"/>
    <x v="1"/>
    <x v="3"/>
    <s v="20-24SME"/>
    <x v="4"/>
    <x v="1"/>
    <n v="1560"/>
  </r>
  <r>
    <s v="KL9121RANDQ"/>
    <x v="194"/>
    <x v="1"/>
    <x v="27"/>
    <x v="27"/>
    <x v="14"/>
    <x v="2"/>
    <x v="1"/>
    <x v="3"/>
    <s v="20-24SME"/>
    <x v="5"/>
    <x v="1"/>
    <n v="1248"/>
  </r>
  <r>
    <s v="KL9121RANDR"/>
    <x v="195"/>
    <x v="1"/>
    <x v="27"/>
    <x v="27"/>
    <x v="14"/>
    <x v="2"/>
    <x v="1"/>
    <x v="3"/>
    <s v="20-24SME"/>
    <x v="1"/>
    <x v="1"/>
    <n v="3745"/>
  </r>
  <r>
    <s v="KL9121RANDS"/>
    <x v="196"/>
    <x v="1"/>
    <x v="27"/>
    <x v="27"/>
    <x v="14"/>
    <x v="2"/>
    <x v="1"/>
    <x v="3"/>
    <s v="20-24SME"/>
    <x v="2"/>
    <x v="1"/>
    <n v="4993"/>
  </r>
  <r>
    <s v="KL9121RANDW"/>
    <x v="197"/>
    <x v="1"/>
    <x v="27"/>
    <x v="27"/>
    <x v="14"/>
    <x v="2"/>
    <x v="1"/>
    <x v="3"/>
    <s v="20-24SME"/>
    <x v="3"/>
    <x v="1"/>
    <n v="3121"/>
  </r>
  <r>
    <s v="KL9121RANFE"/>
    <x v="198"/>
    <x v="1"/>
    <x v="27"/>
    <x v="27"/>
    <x v="14"/>
    <x v="2"/>
    <x v="1"/>
    <x v="3"/>
    <s v="20-24SME"/>
    <x v="4"/>
    <x v="2"/>
    <n v="936"/>
  </r>
  <r>
    <s v="KL9121RANFQ"/>
    <x v="199"/>
    <x v="1"/>
    <x v="27"/>
    <x v="27"/>
    <x v="14"/>
    <x v="2"/>
    <x v="1"/>
    <x v="3"/>
    <s v="20-24SME"/>
    <x v="5"/>
    <x v="2"/>
    <n v="780"/>
  </r>
  <r>
    <s v="KL9121RANFR"/>
    <x v="200"/>
    <x v="1"/>
    <x v="27"/>
    <x v="27"/>
    <x v="14"/>
    <x v="2"/>
    <x v="1"/>
    <x v="3"/>
    <s v="20-24SME"/>
    <x v="1"/>
    <x v="2"/>
    <n v="2184"/>
  </r>
  <r>
    <s v="KL9121RANFS"/>
    <x v="201"/>
    <x v="1"/>
    <x v="27"/>
    <x v="27"/>
    <x v="14"/>
    <x v="2"/>
    <x v="1"/>
    <x v="3"/>
    <s v="20-24SME"/>
    <x v="2"/>
    <x v="2"/>
    <n v="3121"/>
  </r>
  <r>
    <s v="KL9121RANFW"/>
    <x v="202"/>
    <x v="1"/>
    <x v="27"/>
    <x v="27"/>
    <x v="14"/>
    <x v="2"/>
    <x v="1"/>
    <x v="3"/>
    <s v="20-24SME"/>
    <x v="3"/>
    <x v="2"/>
    <n v="1872"/>
  </r>
  <r>
    <s v="KL9121RAPDE"/>
    <x v="193"/>
    <x v="1"/>
    <x v="27"/>
    <x v="27"/>
    <x v="14"/>
    <x v="2"/>
    <x v="1"/>
    <x v="4"/>
    <s v="25-49SME"/>
    <x v="4"/>
    <x v="1"/>
    <n v="1461"/>
  </r>
  <r>
    <s v="KL9121RAPDQ"/>
    <x v="194"/>
    <x v="1"/>
    <x v="27"/>
    <x v="27"/>
    <x v="14"/>
    <x v="2"/>
    <x v="1"/>
    <x v="4"/>
    <s v="25-49SME"/>
    <x v="5"/>
    <x v="1"/>
    <n v="1169"/>
  </r>
  <r>
    <s v="KL9121RAPDR"/>
    <x v="195"/>
    <x v="1"/>
    <x v="27"/>
    <x v="27"/>
    <x v="14"/>
    <x v="2"/>
    <x v="1"/>
    <x v="4"/>
    <s v="25-49SME"/>
    <x v="1"/>
    <x v="1"/>
    <n v="3506"/>
  </r>
  <r>
    <s v="KL9121RAPDS"/>
    <x v="196"/>
    <x v="1"/>
    <x v="27"/>
    <x v="27"/>
    <x v="14"/>
    <x v="2"/>
    <x v="1"/>
    <x v="4"/>
    <s v="25-49SME"/>
    <x v="2"/>
    <x v="1"/>
    <n v="4674"/>
  </r>
  <r>
    <s v="KL9121RAPDW"/>
    <x v="197"/>
    <x v="1"/>
    <x v="27"/>
    <x v="27"/>
    <x v="14"/>
    <x v="2"/>
    <x v="1"/>
    <x v="4"/>
    <s v="25-49SME"/>
    <x v="3"/>
    <x v="1"/>
    <n v="2921"/>
  </r>
  <r>
    <s v="KL9121RAPFE"/>
    <x v="198"/>
    <x v="1"/>
    <x v="27"/>
    <x v="27"/>
    <x v="14"/>
    <x v="2"/>
    <x v="1"/>
    <x v="4"/>
    <s v="25-49SME"/>
    <x v="4"/>
    <x v="2"/>
    <n v="876"/>
  </r>
  <r>
    <s v="KL9121RAPFQ"/>
    <x v="199"/>
    <x v="1"/>
    <x v="27"/>
    <x v="27"/>
    <x v="14"/>
    <x v="2"/>
    <x v="1"/>
    <x v="4"/>
    <s v="25-49SME"/>
    <x v="5"/>
    <x v="2"/>
    <n v="730"/>
  </r>
  <r>
    <s v="KL9121RAPFR"/>
    <x v="200"/>
    <x v="1"/>
    <x v="27"/>
    <x v="27"/>
    <x v="14"/>
    <x v="2"/>
    <x v="1"/>
    <x v="4"/>
    <s v="25-49SME"/>
    <x v="1"/>
    <x v="2"/>
    <n v="2045"/>
  </r>
  <r>
    <s v="KL9121RAPFS"/>
    <x v="201"/>
    <x v="1"/>
    <x v="27"/>
    <x v="27"/>
    <x v="14"/>
    <x v="2"/>
    <x v="1"/>
    <x v="4"/>
    <s v="25-49SME"/>
    <x v="2"/>
    <x v="2"/>
    <n v="2921"/>
  </r>
  <r>
    <s v="KL9121RAPFW"/>
    <x v="202"/>
    <x v="1"/>
    <x v="27"/>
    <x v="27"/>
    <x v="14"/>
    <x v="2"/>
    <x v="1"/>
    <x v="4"/>
    <s v="25-49SME"/>
    <x v="3"/>
    <x v="2"/>
    <n v="1753"/>
  </r>
  <r>
    <s v="KL9121RAQDE"/>
    <x v="193"/>
    <x v="1"/>
    <x v="27"/>
    <x v="27"/>
    <x v="14"/>
    <x v="2"/>
    <x v="1"/>
    <x v="5"/>
    <s v="50-99SME"/>
    <x v="4"/>
    <x v="1"/>
    <n v="1410"/>
  </r>
  <r>
    <s v="KL9121RAQDQ"/>
    <x v="194"/>
    <x v="1"/>
    <x v="27"/>
    <x v="27"/>
    <x v="14"/>
    <x v="2"/>
    <x v="1"/>
    <x v="5"/>
    <s v="50-99SME"/>
    <x v="5"/>
    <x v="1"/>
    <n v="1128"/>
  </r>
  <r>
    <s v="KL9121RAQDR"/>
    <x v="195"/>
    <x v="1"/>
    <x v="27"/>
    <x v="27"/>
    <x v="14"/>
    <x v="2"/>
    <x v="1"/>
    <x v="5"/>
    <s v="50-99SME"/>
    <x v="1"/>
    <x v="1"/>
    <n v="3384"/>
  </r>
  <r>
    <s v="KL9121RAQDS"/>
    <x v="196"/>
    <x v="1"/>
    <x v="27"/>
    <x v="27"/>
    <x v="14"/>
    <x v="2"/>
    <x v="1"/>
    <x v="5"/>
    <s v="50-99SME"/>
    <x v="2"/>
    <x v="1"/>
    <n v="4512"/>
  </r>
  <r>
    <s v="KL9121RAQDW"/>
    <x v="197"/>
    <x v="1"/>
    <x v="27"/>
    <x v="27"/>
    <x v="14"/>
    <x v="2"/>
    <x v="1"/>
    <x v="5"/>
    <s v="50-99SME"/>
    <x v="3"/>
    <x v="1"/>
    <n v="2820"/>
  </r>
  <r>
    <s v="KL9121RAQFE"/>
    <x v="198"/>
    <x v="1"/>
    <x v="27"/>
    <x v="27"/>
    <x v="14"/>
    <x v="2"/>
    <x v="1"/>
    <x v="5"/>
    <s v="50-99SME"/>
    <x v="4"/>
    <x v="2"/>
    <n v="846"/>
  </r>
  <r>
    <s v="KL9121RAQFQ"/>
    <x v="199"/>
    <x v="1"/>
    <x v="27"/>
    <x v="27"/>
    <x v="14"/>
    <x v="2"/>
    <x v="1"/>
    <x v="5"/>
    <s v="50-99SME"/>
    <x v="5"/>
    <x v="2"/>
    <n v="705"/>
  </r>
  <r>
    <s v="KL9121RAQFR"/>
    <x v="200"/>
    <x v="1"/>
    <x v="27"/>
    <x v="27"/>
    <x v="14"/>
    <x v="2"/>
    <x v="1"/>
    <x v="5"/>
    <s v="50-99SME"/>
    <x v="1"/>
    <x v="2"/>
    <n v="1974"/>
  </r>
  <r>
    <s v="KL9121RAQFS"/>
    <x v="201"/>
    <x v="1"/>
    <x v="27"/>
    <x v="27"/>
    <x v="14"/>
    <x v="2"/>
    <x v="1"/>
    <x v="5"/>
    <s v="50-99SME"/>
    <x v="2"/>
    <x v="2"/>
    <n v="2820"/>
  </r>
  <r>
    <s v="KL9121RAQFW"/>
    <x v="202"/>
    <x v="1"/>
    <x v="27"/>
    <x v="27"/>
    <x v="14"/>
    <x v="2"/>
    <x v="1"/>
    <x v="5"/>
    <s v="50-99SME"/>
    <x v="3"/>
    <x v="2"/>
    <n v="1692"/>
  </r>
  <r>
    <s v="KL9121RARDE"/>
    <x v="193"/>
    <x v="1"/>
    <x v="27"/>
    <x v="27"/>
    <x v="14"/>
    <x v="2"/>
    <x v="1"/>
    <x v="6"/>
    <s v="100-149SME"/>
    <x v="4"/>
    <x v="1"/>
    <n v="1302"/>
  </r>
  <r>
    <s v="KL9121RARDQ"/>
    <x v="194"/>
    <x v="1"/>
    <x v="27"/>
    <x v="27"/>
    <x v="14"/>
    <x v="2"/>
    <x v="1"/>
    <x v="6"/>
    <s v="100-149SME"/>
    <x v="5"/>
    <x v="1"/>
    <n v="1042"/>
  </r>
  <r>
    <s v="KL9121RARDR"/>
    <x v="195"/>
    <x v="1"/>
    <x v="27"/>
    <x v="27"/>
    <x v="14"/>
    <x v="2"/>
    <x v="1"/>
    <x v="6"/>
    <s v="100-149SME"/>
    <x v="1"/>
    <x v="1"/>
    <n v="3125"/>
  </r>
  <r>
    <s v="KL9121RARDS"/>
    <x v="196"/>
    <x v="1"/>
    <x v="27"/>
    <x v="27"/>
    <x v="14"/>
    <x v="2"/>
    <x v="1"/>
    <x v="6"/>
    <s v="100-149SME"/>
    <x v="2"/>
    <x v="1"/>
    <n v="4166"/>
  </r>
  <r>
    <s v="KL9121RARDW"/>
    <x v="197"/>
    <x v="1"/>
    <x v="27"/>
    <x v="27"/>
    <x v="14"/>
    <x v="2"/>
    <x v="1"/>
    <x v="6"/>
    <s v="100-149SME"/>
    <x v="3"/>
    <x v="1"/>
    <n v="2604"/>
  </r>
  <r>
    <s v="KL9121RARFE"/>
    <x v="198"/>
    <x v="1"/>
    <x v="27"/>
    <x v="27"/>
    <x v="14"/>
    <x v="2"/>
    <x v="1"/>
    <x v="6"/>
    <s v="100-149SME"/>
    <x v="4"/>
    <x v="2"/>
    <n v="781"/>
  </r>
  <r>
    <s v="KL9121RARFQ"/>
    <x v="199"/>
    <x v="1"/>
    <x v="27"/>
    <x v="27"/>
    <x v="14"/>
    <x v="2"/>
    <x v="1"/>
    <x v="6"/>
    <s v="100-149SME"/>
    <x v="5"/>
    <x v="2"/>
    <n v="651"/>
  </r>
  <r>
    <s v="KL9121RARFR"/>
    <x v="200"/>
    <x v="1"/>
    <x v="27"/>
    <x v="27"/>
    <x v="14"/>
    <x v="2"/>
    <x v="1"/>
    <x v="6"/>
    <s v="100-149SME"/>
    <x v="1"/>
    <x v="2"/>
    <n v="1823"/>
  </r>
  <r>
    <s v="KL9121RARFS"/>
    <x v="201"/>
    <x v="1"/>
    <x v="27"/>
    <x v="27"/>
    <x v="14"/>
    <x v="2"/>
    <x v="1"/>
    <x v="6"/>
    <s v="100-149SME"/>
    <x v="2"/>
    <x v="2"/>
    <n v="2604"/>
  </r>
  <r>
    <s v="KL9121RARFW"/>
    <x v="202"/>
    <x v="1"/>
    <x v="27"/>
    <x v="27"/>
    <x v="14"/>
    <x v="2"/>
    <x v="1"/>
    <x v="6"/>
    <s v="100-149SME"/>
    <x v="3"/>
    <x v="2"/>
    <n v="1562"/>
  </r>
  <r>
    <s v="KL9121RASDE"/>
    <x v="193"/>
    <x v="1"/>
    <x v="27"/>
    <x v="27"/>
    <x v="14"/>
    <x v="2"/>
    <x v="1"/>
    <x v="7"/>
    <s v="150-249SME"/>
    <x v="4"/>
    <x v="1"/>
    <n v="1193"/>
  </r>
  <r>
    <s v="KL9121RASDQ"/>
    <x v="194"/>
    <x v="1"/>
    <x v="27"/>
    <x v="27"/>
    <x v="14"/>
    <x v="2"/>
    <x v="1"/>
    <x v="7"/>
    <s v="150-249SME"/>
    <x v="5"/>
    <x v="1"/>
    <n v="954"/>
  </r>
  <r>
    <s v="KL9121RASDR"/>
    <x v="195"/>
    <x v="1"/>
    <x v="27"/>
    <x v="27"/>
    <x v="14"/>
    <x v="2"/>
    <x v="1"/>
    <x v="7"/>
    <s v="150-249SME"/>
    <x v="1"/>
    <x v="1"/>
    <n v="2862"/>
  </r>
  <r>
    <s v="KL9121RASDS"/>
    <x v="196"/>
    <x v="1"/>
    <x v="27"/>
    <x v="27"/>
    <x v="14"/>
    <x v="2"/>
    <x v="1"/>
    <x v="7"/>
    <s v="150-249SME"/>
    <x v="2"/>
    <x v="1"/>
    <n v="3816"/>
  </r>
  <r>
    <s v="KL9121RASDW"/>
    <x v="197"/>
    <x v="1"/>
    <x v="27"/>
    <x v="27"/>
    <x v="14"/>
    <x v="2"/>
    <x v="1"/>
    <x v="7"/>
    <s v="150-249SME"/>
    <x v="3"/>
    <x v="1"/>
    <n v="2385"/>
  </r>
  <r>
    <s v="KL9121RASFE"/>
    <x v="198"/>
    <x v="1"/>
    <x v="27"/>
    <x v="27"/>
    <x v="14"/>
    <x v="2"/>
    <x v="1"/>
    <x v="7"/>
    <s v="150-249SME"/>
    <x v="4"/>
    <x v="2"/>
    <n v="716"/>
  </r>
  <r>
    <s v="KL9121RASFQ"/>
    <x v="199"/>
    <x v="1"/>
    <x v="27"/>
    <x v="27"/>
    <x v="14"/>
    <x v="2"/>
    <x v="1"/>
    <x v="7"/>
    <s v="150-249SME"/>
    <x v="5"/>
    <x v="2"/>
    <n v="596"/>
  </r>
  <r>
    <s v="KL9121RASFR"/>
    <x v="200"/>
    <x v="1"/>
    <x v="27"/>
    <x v="27"/>
    <x v="14"/>
    <x v="2"/>
    <x v="1"/>
    <x v="7"/>
    <s v="150-249SME"/>
    <x v="1"/>
    <x v="2"/>
    <n v="1670"/>
  </r>
  <r>
    <s v="KL9121RASFS"/>
    <x v="201"/>
    <x v="1"/>
    <x v="27"/>
    <x v="27"/>
    <x v="14"/>
    <x v="2"/>
    <x v="1"/>
    <x v="7"/>
    <s v="150-249SME"/>
    <x v="2"/>
    <x v="2"/>
    <n v="2385"/>
  </r>
  <r>
    <s v="KL9121RASFW"/>
    <x v="202"/>
    <x v="1"/>
    <x v="27"/>
    <x v="27"/>
    <x v="14"/>
    <x v="2"/>
    <x v="1"/>
    <x v="7"/>
    <s v="150-249SME"/>
    <x v="3"/>
    <x v="2"/>
    <n v="1431"/>
  </r>
  <r>
    <s v="KL9121RATDE"/>
    <x v="193"/>
    <x v="1"/>
    <x v="27"/>
    <x v="27"/>
    <x v="14"/>
    <x v="2"/>
    <x v="1"/>
    <x v="8"/>
    <s v="250-499SME"/>
    <x v="4"/>
    <x v="1"/>
    <n v="1128"/>
  </r>
  <r>
    <s v="KL9121RATDQ"/>
    <x v="194"/>
    <x v="1"/>
    <x v="27"/>
    <x v="27"/>
    <x v="14"/>
    <x v="2"/>
    <x v="1"/>
    <x v="8"/>
    <s v="250-499SME"/>
    <x v="5"/>
    <x v="1"/>
    <n v="902"/>
  </r>
  <r>
    <s v="KL9121RATDR"/>
    <x v="195"/>
    <x v="1"/>
    <x v="27"/>
    <x v="27"/>
    <x v="14"/>
    <x v="2"/>
    <x v="1"/>
    <x v="8"/>
    <s v="250-499SME"/>
    <x v="1"/>
    <x v="1"/>
    <n v="2707"/>
  </r>
  <r>
    <s v="KL9121RATDS"/>
    <x v="196"/>
    <x v="1"/>
    <x v="27"/>
    <x v="27"/>
    <x v="14"/>
    <x v="2"/>
    <x v="1"/>
    <x v="8"/>
    <s v="250-499SME"/>
    <x v="2"/>
    <x v="1"/>
    <n v="3609"/>
  </r>
  <r>
    <s v="KL9121RATDW"/>
    <x v="197"/>
    <x v="1"/>
    <x v="27"/>
    <x v="27"/>
    <x v="14"/>
    <x v="2"/>
    <x v="1"/>
    <x v="8"/>
    <s v="250-499SME"/>
    <x v="3"/>
    <x v="1"/>
    <n v="2256"/>
  </r>
  <r>
    <s v="KL9121RATFE"/>
    <x v="198"/>
    <x v="1"/>
    <x v="27"/>
    <x v="27"/>
    <x v="14"/>
    <x v="2"/>
    <x v="1"/>
    <x v="8"/>
    <s v="250-499SME"/>
    <x v="4"/>
    <x v="2"/>
    <n v="677"/>
  </r>
  <r>
    <s v="KL9121RATFQ"/>
    <x v="199"/>
    <x v="1"/>
    <x v="27"/>
    <x v="27"/>
    <x v="14"/>
    <x v="2"/>
    <x v="1"/>
    <x v="8"/>
    <s v="250-499SME"/>
    <x v="5"/>
    <x v="2"/>
    <n v="564"/>
  </r>
  <r>
    <s v="KL9121RATFR"/>
    <x v="200"/>
    <x v="1"/>
    <x v="27"/>
    <x v="27"/>
    <x v="14"/>
    <x v="2"/>
    <x v="1"/>
    <x v="8"/>
    <s v="250-499SME"/>
    <x v="1"/>
    <x v="2"/>
    <n v="1579"/>
  </r>
  <r>
    <s v="KL9121RATFS"/>
    <x v="201"/>
    <x v="1"/>
    <x v="27"/>
    <x v="27"/>
    <x v="14"/>
    <x v="2"/>
    <x v="1"/>
    <x v="8"/>
    <s v="250-499SME"/>
    <x v="2"/>
    <x v="2"/>
    <n v="2256"/>
  </r>
  <r>
    <s v="KL9121RATFW"/>
    <x v="202"/>
    <x v="1"/>
    <x v="27"/>
    <x v="27"/>
    <x v="14"/>
    <x v="2"/>
    <x v="1"/>
    <x v="8"/>
    <s v="250-499SME"/>
    <x v="3"/>
    <x v="2"/>
    <n v="1353"/>
  </r>
  <r>
    <s v="KL4891RAKDR"/>
    <x v="203"/>
    <x v="5"/>
    <x v="28"/>
    <x v="28"/>
    <x v="4"/>
    <x v="2"/>
    <x v="1"/>
    <x v="0"/>
    <s v="10-14Node"/>
    <x v="1"/>
    <x v="1"/>
    <n v="9664"/>
  </r>
  <r>
    <s v="KL4891RAKDS"/>
    <x v="204"/>
    <x v="5"/>
    <x v="28"/>
    <x v="28"/>
    <x v="4"/>
    <x v="2"/>
    <x v="1"/>
    <x v="0"/>
    <s v="10-14Node"/>
    <x v="2"/>
    <x v="1"/>
    <n v="12885"/>
  </r>
  <r>
    <s v="KL4891RAKDW"/>
    <x v="205"/>
    <x v="5"/>
    <x v="28"/>
    <x v="28"/>
    <x v="4"/>
    <x v="2"/>
    <x v="1"/>
    <x v="0"/>
    <s v="10-14Node"/>
    <x v="3"/>
    <x v="1"/>
    <n v="8053"/>
  </r>
  <r>
    <s v="KL4891RAKFR"/>
    <x v="206"/>
    <x v="5"/>
    <x v="28"/>
    <x v="28"/>
    <x v="4"/>
    <x v="2"/>
    <x v="1"/>
    <x v="0"/>
    <s v="10-14Node"/>
    <x v="1"/>
    <x v="2"/>
    <n v="5637"/>
  </r>
  <r>
    <s v="KL4891RAKFS"/>
    <x v="207"/>
    <x v="5"/>
    <x v="28"/>
    <x v="28"/>
    <x v="4"/>
    <x v="2"/>
    <x v="1"/>
    <x v="0"/>
    <s v="10-14Node"/>
    <x v="2"/>
    <x v="2"/>
    <n v="8053"/>
  </r>
  <r>
    <s v="KL4891RAKFW"/>
    <x v="208"/>
    <x v="5"/>
    <x v="28"/>
    <x v="28"/>
    <x v="4"/>
    <x v="2"/>
    <x v="1"/>
    <x v="0"/>
    <s v="10-14Node"/>
    <x v="3"/>
    <x v="2"/>
    <n v="4832"/>
  </r>
  <r>
    <s v="KL4891RAMDR"/>
    <x v="203"/>
    <x v="5"/>
    <x v="28"/>
    <x v="28"/>
    <x v="4"/>
    <x v="2"/>
    <x v="1"/>
    <x v="2"/>
    <s v="15-19Node"/>
    <x v="1"/>
    <x v="1"/>
    <n v="9345"/>
  </r>
  <r>
    <s v="KL4891RAMDS"/>
    <x v="204"/>
    <x v="5"/>
    <x v="28"/>
    <x v="28"/>
    <x v="4"/>
    <x v="2"/>
    <x v="1"/>
    <x v="2"/>
    <s v="15-19Node"/>
    <x v="2"/>
    <x v="1"/>
    <n v="12460"/>
  </r>
  <r>
    <s v="KL4891RAMDW"/>
    <x v="205"/>
    <x v="5"/>
    <x v="28"/>
    <x v="28"/>
    <x v="4"/>
    <x v="2"/>
    <x v="1"/>
    <x v="2"/>
    <s v="15-19Node"/>
    <x v="3"/>
    <x v="1"/>
    <n v="7787"/>
  </r>
  <r>
    <s v="KL4891RAMFR"/>
    <x v="206"/>
    <x v="5"/>
    <x v="28"/>
    <x v="28"/>
    <x v="4"/>
    <x v="2"/>
    <x v="1"/>
    <x v="2"/>
    <s v="15-19Node"/>
    <x v="1"/>
    <x v="2"/>
    <n v="5451"/>
  </r>
  <r>
    <s v="KL4891RAMFS"/>
    <x v="207"/>
    <x v="5"/>
    <x v="28"/>
    <x v="28"/>
    <x v="4"/>
    <x v="2"/>
    <x v="1"/>
    <x v="2"/>
    <s v="15-19Node"/>
    <x v="2"/>
    <x v="2"/>
    <n v="7787"/>
  </r>
  <r>
    <s v="KL4891RAMFW"/>
    <x v="208"/>
    <x v="5"/>
    <x v="28"/>
    <x v="28"/>
    <x v="4"/>
    <x v="2"/>
    <x v="1"/>
    <x v="2"/>
    <s v="15-19Node"/>
    <x v="3"/>
    <x v="2"/>
    <n v="4672"/>
  </r>
  <r>
    <s v="KL4891RANDR"/>
    <x v="203"/>
    <x v="5"/>
    <x v="28"/>
    <x v="28"/>
    <x v="4"/>
    <x v="2"/>
    <x v="1"/>
    <x v="3"/>
    <s v="20-24Node"/>
    <x v="1"/>
    <x v="1"/>
    <n v="8750"/>
  </r>
  <r>
    <s v="KL4891RANDS"/>
    <x v="204"/>
    <x v="5"/>
    <x v="28"/>
    <x v="28"/>
    <x v="4"/>
    <x v="2"/>
    <x v="1"/>
    <x v="3"/>
    <s v="20-24Node"/>
    <x v="2"/>
    <x v="1"/>
    <n v="11667"/>
  </r>
  <r>
    <s v="KL4891RANDW"/>
    <x v="205"/>
    <x v="5"/>
    <x v="28"/>
    <x v="28"/>
    <x v="4"/>
    <x v="2"/>
    <x v="1"/>
    <x v="3"/>
    <s v="20-24Node"/>
    <x v="3"/>
    <x v="1"/>
    <n v="7292"/>
  </r>
  <r>
    <s v="KL4891RANFR"/>
    <x v="206"/>
    <x v="5"/>
    <x v="28"/>
    <x v="28"/>
    <x v="4"/>
    <x v="2"/>
    <x v="1"/>
    <x v="3"/>
    <s v="20-24Node"/>
    <x v="1"/>
    <x v="2"/>
    <n v="5104"/>
  </r>
  <r>
    <s v="KL4891RANFS"/>
    <x v="207"/>
    <x v="5"/>
    <x v="28"/>
    <x v="28"/>
    <x v="4"/>
    <x v="2"/>
    <x v="1"/>
    <x v="3"/>
    <s v="20-24Node"/>
    <x v="2"/>
    <x v="2"/>
    <n v="7292"/>
  </r>
  <r>
    <s v="KL4891RANFW"/>
    <x v="208"/>
    <x v="5"/>
    <x v="28"/>
    <x v="28"/>
    <x v="4"/>
    <x v="2"/>
    <x v="1"/>
    <x v="3"/>
    <s v="20-24Node"/>
    <x v="3"/>
    <x v="2"/>
    <n v="4375"/>
  </r>
  <r>
    <s v="KL4891RAPDR"/>
    <x v="203"/>
    <x v="5"/>
    <x v="28"/>
    <x v="28"/>
    <x v="4"/>
    <x v="2"/>
    <x v="1"/>
    <x v="4"/>
    <s v="25-49Node"/>
    <x v="1"/>
    <x v="1"/>
    <n v="8192"/>
  </r>
  <r>
    <s v="KL4891RAPDS"/>
    <x v="204"/>
    <x v="5"/>
    <x v="28"/>
    <x v="28"/>
    <x v="4"/>
    <x v="2"/>
    <x v="1"/>
    <x v="4"/>
    <s v="25-49Node"/>
    <x v="2"/>
    <x v="1"/>
    <n v="10923"/>
  </r>
  <r>
    <s v="KL4891RAPDW"/>
    <x v="205"/>
    <x v="5"/>
    <x v="28"/>
    <x v="28"/>
    <x v="4"/>
    <x v="2"/>
    <x v="1"/>
    <x v="4"/>
    <s v="25-49Node"/>
    <x v="3"/>
    <x v="1"/>
    <n v="6827"/>
  </r>
  <r>
    <s v="KL4891RAPFR"/>
    <x v="206"/>
    <x v="5"/>
    <x v="28"/>
    <x v="28"/>
    <x v="4"/>
    <x v="2"/>
    <x v="1"/>
    <x v="4"/>
    <s v="25-49Node"/>
    <x v="1"/>
    <x v="2"/>
    <n v="4779"/>
  </r>
  <r>
    <s v="KL4891RAPFS"/>
    <x v="207"/>
    <x v="5"/>
    <x v="28"/>
    <x v="28"/>
    <x v="4"/>
    <x v="2"/>
    <x v="1"/>
    <x v="4"/>
    <s v="25-49Node"/>
    <x v="2"/>
    <x v="2"/>
    <n v="6827"/>
  </r>
  <r>
    <s v="KL4891RAPFW"/>
    <x v="208"/>
    <x v="5"/>
    <x v="28"/>
    <x v="28"/>
    <x v="4"/>
    <x v="2"/>
    <x v="1"/>
    <x v="4"/>
    <s v="25-49Node"/>
    <x v="3"/>
    <x v="2"/>
    <n v="4096"/>
  </r>
  <r>
    <s v="KL4891RAQDR"/>
    <x v="203"/>
    <x v="5"/>
    <x v="28"/>
    <x v="28"/>
    <x v="4"/>
    <x v="2"/>
    <x v="1"/>
    <x v="5"/>
    <s v="50-99Node"/>
    <x v="1"/>
    <x v="1"/>
    <n v="7908"/>
  </r>
  <r>
    <s v="KL4891RAQDS"/>
    <x v="204"/>
    <x v="5"/>
    <x v="28"/>
    <x v="28"/>
    <x v="4"/>
    <x v="2"/>
    <x v="1"/>
    <x v="5"/>
    <s v="50-99Node"/>
    <x v="2"/>
    <x v="1"/>
    <n v="10544"/>
  </r>
  <r>
    <s v="KL4891RAQDW"/>
    <x v="205"/>
    <x v="5"/>
    <x v="28"/>
    <x v="28"/>
    <x v="4"/>
    <x v="2"/>
    <x v="1"/>
    <x v="5"/>
    <s v="50-99Node"/>
    <x v="3"/>
    <x v="1"/>
    <n v="6590"/>
  </r>
  <r>
    <s v="KL4891RAQFR"/>
    <x v="206"/>
    <x v="5"/>
    <x v="28"/>
    <x v="28"/>
    <x v="4"/>
    <x v="2"/>
    <x v="1"/>
    <x v="5"/>
    <s v="50-99Node"/>
    <x v="1"/>
    <x v="2"/>
    <n v="4613"/>
  </r>
  <r>
    <s v="KL4891RAQFS"/>
    <x v="207"/>
    <x v="5"/>
    <x v="28"/>
    <x v="28"/>
    <x v="4"/>
    <x v="2"/>
    <x v="1"/>
    <x v="5"/>
    <s v="50-99Node"/>
    <x v="2"/>
    <x v="2"/>
    <n v="6590"/>
  </r>
  <r>
    <s v="KL4891RAQFW"/>
    <x v="208"/>
    <x v="5"/>
    <x v="28"/>
    <x v="28"/>
    <x v="4"/>
    <x v="2"/>
    <x v="1"/>
    <x v="5"/>
    <s v="50-99Node"/>
    <x v="3"/>
    <x v="2"/>
    <n v="3954"/>
  </r>
  <r>
    <s v="KL4891RARDR"/>
    <x v="203"/>
    <x v="5"/>
    <x v="28"/>
    <x v="28"/>
    <x v="4"/>
    <x v="2"/>
    <x v="1"/>
    <x v="6"/>
    <s v="100-149Node"/>
    <x v="1"/>
    <x v="1"/>
    <n v="7302"/>
  </r>
  <r>
    <s v="KL4891RARDS"/>
    <x v="204"/>
    <x v="5"/>
    <x v="28"/>
    <x v="28"/>
    <x v="4"/>
    <x v="2"/>
    <x v="1"/>
    <x v="6"/>
    <s v="100-149Node"/>
    <x v="2"/>
    <x v="1"/>
    <n v="9736"/>
  </r>
  <r>
    <s v="KL4891RARDW"/>
    <x v="205"/>
    <x v="5"/>
    <x v="28"/>
    <x v="28"/>
    <x v="4"/>
    <x v="2"/>
    <x v="1"/>
    <x v="6"/>
    <s v="100-149Node"/>
    <x v="3"/>
    <x v="1"/>
    <n v="6085"/>
  </r>
  <r>
    <s v="KL4891RARFR"/>
    <x v="206"/>
    <x v="5"/>
    <x v="28"/>
    <x v="28"/>
    <x v="4"/>
    <x v="2"/>
    <x v="1"/>
    <x v="6"/>
    <s v="100-149Node"/>
    <x v="1"/>
    <x v="2"/>
    <n v="4259"/>
  </r>
  <r>
    <s v="KL4891RARFS"/>
    <x v="207"/>
    <x v="5"/>
    <x v="28"/>
    <x v="28"/>
    <x v="4"/>
    <x v="2"/>
    <x v="1"/>
    <x v="6"/>
    <s v="100-149Node"/>
    <x v="2"/>
    <x v="2"/>
    <n v="6085"/>
  </r>
  <r>
    <s v="KL4891RARFW"/>
    <x v="208"/>
    <x v="5"/>
    <x v="28"/>
    <x v="28"/>
    <x v="4"/>
    <x v="2"/>
    <x v="1"/>
    <x v="6"/>
    <s v="100-149Node"/>
    <x v="3"/>
    <x v="2"/>
    <n v="3651"/>
  </r>
  <r>
    <s v="KL4891RASDR"/>
    <x v="203"/>
    <x v="5"/>
    <x v="28"/>
    <x v="28"/>
    <x v="4"/>
    <x v="2"/>
    <x v="1"/>
    <x v="7"/>
    <s v="150-249Node"/>
    <x v="1"/>
    <x v="1"/>
    <n v="6688"/>
  </r>
  <r>
    <s v="KL4891RASDS"/>
    <x v="204"/>
    <x v="5"/>
    <x v="28"/>
    <x v="28"/>
    <x v="4"/>
    <x v="2"/>
    <x v="1"/>
    <x v="7"/>
    <s v="150-249Node"/>
    <x v="2"/>
    <x v="1"/>
    <n v="8918"/>
  </r>
  <r>
    <s v="KL4891RASDW"/>
    <x v="205"/>
    <x v="5"/>
    <x v="28"/>
    <x v="28"/>
    <x v="4"/>
    <x v="2"/>
    <x v="1"/>
    <x v="7"/>
    <s v="150-249Node"/>
    <x v="3"/>
    <x v="1"/>
    <n v="5574"/>
  </r>
  <r>
    <s v="KL4891RASFR"/>
    <x v="206"/>
    <x v="5"/>
    <x v="28"/>
    <x v="28"/>
    <x v="4"/>
    <x v="2"/>
    <x v="1"/>
    <x v="7"/>
    <s v="150-249Node"/>
    <x v="1"/>
    <x v="2"/>
    <n v="3901"/>
  </r>
  <r>
    <s v="KL4891RASFS"/>
    <x v="207"/>
    <x v="5"/>
    <x v="28"/>
    <x v="28"/>
    <x v="4"/>
    <x v="2"/>
    <x v="1"/>
    <x v="7"/>
    <s v="150-249Node"/>
    <x v="2"/>
    <x v="2"/>
    <n v="5574"/>
  </r>
  <r>
    <s v="KL4891RASFW"/>
    <x v="208"/>
    <x v="5"/>
    <x v="28"/>
    <x v="28"/>
    <x v="4"/>
    <x v="2"/>
    <x v="1"/>
    <x v="7"/>
    <s v="150-249Node"/>
    <x v="3"/>
    <x v="2"/>
    <n v="3344"/>
  </r>
  <r>
    <s v="KL4891RATDR"/>
    <x v="203"/>
    <x v="5"/>
    <x v="28"/>
    <x v="28"/>
    <x v="4"/>
    <x v="2"/>
    <x v="1"/>
    <x v="8"/>
    <s v="250-499Node"/>
    <x v="1"/>
    <x v="1"/>
    <n v="6325"/>
  </r>
  <r>
    <s v="KL4891RATDS"/>
    <x v="204"/>
    <x v="5"/>
    <x v="28"/>
    <x v="28"/>
    <x v="4"/>
    <x v="2"/>
    <x v="1"/>
    <x v="8"/>
    <s v="250-499Node"/>
    <x v="2"/>
    <x v="1"/>
    <n v="8433"/>
  </r>
  <r>
    <s v="KL4891RATDW"/>
    <x v="205"/>
    <x v="5"/>
    <x v="28"/>
    <x v="28"/>
    <x v="4"/>
    <x v="2"/>
    <x v="1"/>
    <x v="8"/>
    <s v="250-499Node"/>
    <x v="3"/>
    <x v="1"/>
    <n v="5271"/>
  </r>
  <r>
    <s v="KL4891RATFR"/>
    <x v="206"/>
    <x v="5"/>
    <x v="28"/>
    <x v="28"/>
    <x v="4"/>
    <x v="2"/>
    <x v="1"/>
    <x v="8"/>
    <s v="250-499Node"/>
    <x v="1"/>
    <x v="2"/>
    <n v="3690"/>
  </r>
  <r>
    <s v="KL4891RATFS"/>
    <x v="207"/>
    <x v="5"/>
    <x v="28"/>
    <x v="28"/>
    <x v="4"/>
    <x v="2"/>
    <x v="1"/>
    <x v="8"/>
    <s v="250-499Node"/>
    <x v="2"/>
    <x v="2"/>
    <n v="5271"/>
  </r>
  <r>
    <s v="KL4891RATFW"/>
    <x v="208"/>
    <x v="5"/>
    <x v="28"/>
    <x v="28"/>
    <x v="4"/>
    <x v="2"/>
    <x v="1"/>
    <x v="8"/>
    <s v="250-499Node"/>
    <x v="3"/>
    <x v="2"/>
    <n v="3162"/>
  </r>
  <r>
    <s v="KL4892RAKDR"/>
    <x v="209"/>
    <x v="5"/>
    <x v="29"/>
    <x v="29"/>
    <x v="4"/>
    <x v="1"/>
    <x v="1"/>
    <x v="0"/>
    <s v="10-14Node"/>
    <x v="1"/>
    <x v="1"/>
    <n v="14495"/>
  </r>
  <r>
    <s v="KL4892RAKDS"/>
    <x v="210"/>
    <x v="5"/>
    <x v="29"/>
    <x v="29"/>
    <x v="4"/>
    <x v="1"/>
    <x v="1"/>
    <x v="0"/>
    <s v="10-14Node"/>
    <x v="2"/>
    <x v="1"/>
    <n v="19327"/>
  </r>
  <r>
    <s v="KL4892RAKDW"/>
    <x v="211"/>
    <x v="5"/>
    <x v="29"/>
    <x v="29"/>
    <x v="4"/>
    <x v="1"/>
    <x v="1"/>
    <x v="0"/>
    <s v="10-14Node"/>
    <x v="3"/>
    <x v="1"/>
    <n v="12079"/>
  </r>
  <r>
    <s v="KL4892RAKFR"/>
    <x v="212"/>
    <x v="5"/>
    <x v="29"/>
    <x v="29"/>
    <x v="4"/>
    <x v="1"/>
    <x v="1"/>
    <x v="0"/>
    <s v="10-14Node"/>
    <x v="1"/>
    <x v="2"/>
    <n v="8455"/>
  </r>
  <r>
    <s v="KL4892RAKFS"/>
    <x v="213"/>
    <x v="5"/>
    <x v="29"/>
    <x v="29"/>
    <x v="4"/>
    <x v="1"/>
    <x v="1"/>
    <x v="0"/>
    <s v="10-14Node"/>
    <x v="2"/>
    <x v="2"/>
    <n v="12079"/>
  </r>
  <r>
    <s v="KL4892RAKFW"/>
    <x v="214"/>
    <x v="5"/>
    <x v="29"/>
    <x v="29"/>
    <x v="4"/>
    <x v="1"/>
    <x v="1"/>
    <x v="0"/>
    <s v="10-14Node"/>
    <x v="3"/>
    <x v="2"/>
    <n v="7247"/>
  </r>
  <r>
    <s v="KL4892RAMDR"/>
    <x v="209"/>
    <x v="5"/>
    <x v="29"/>
    <x v="29"/>
    <x v="4"/>
    <x v="1"/>
    <x v="1"/>
    <x v="2"/>
    <s v="15-19Node"/>
    <x v="1"/>
    <x v="1"/>
    <n v="14017"/>
  </r>
  <r>
    <s v="KL4892RAMDS"/>
    <x v="210"/>
    <x v="5"/>
    <x v="29"/>
    <x v="29"/>
    <x v="4"/>
    <x v="1"/>
    <x v="1"/>
    <x v="2"/>
    <s v="15-19Node"/>
    <x v="2"/>
    <x v="1"/>
    <n v="18689"/>
  </r>
  <r>
    <s v="KL4892RAMDW"/>
    <x v="211"/>
    <x v="5"/>
    <x v="29"/>
    <x v="29"/>
    <x v="4"/>
    <x v="1"/>
    <x v="1"/>
    <x v="2"/>
    <s v="15-19Node"/>
    <x v="3"/>
    <x v="1"/>
    <n v="11680"/>
  </r>
  <r>
    <s v="KL4892RAMFR"/>
    <x v="212"/>
    <x v="5"/>
    <x v="29"/>
    <x v="29"/>
    <x v="4"/>
    <x v="1"/>
    <x v="1"/>
    <x v="2"/>
    <s v="15-19Node"/>
    <x v="1"/>
    <x v="2"/>
    <n v="8176"/>
  </r>
  <r>
    <s v="KL4892RAMFS"/>
    <x v="213"/>
    <x v="5"/>
    <x v="29"/>
    <x v="29"/>
    <x v="4"/>
    <x v="1"/>
    <x v="1"/>
    <x v="2"/>
    <s v="15-19Node"/>
    <x v="2"/>
    <x v="2"/>
    <n v="11680"/>
  </r>
  <r>
    <s v="KL4892RAMFW"/>
    <x v="214"/>
    <x v="5"/>
    <x v="29"/>
    <x v="29"/>
    <x v="4"/>
    <x v="1"/>
    <x v="1"/>
    <x v="2"/>
    <s v="15-19Node"/>
    <x v="3"/>
    <x v="2"/>
    <n v="7008"/>
  </r>
  <r>
    <s v="KL4892RANDR"/>
    <x v="209"/>
    <x v="5"/>
    <x v="29"/>
    <x v="29"/>
    <x v="4"/>
    <x v="1"/>
    <x v="1"/>
    <x v="3"/>
    <s v="20-24Node"/>
    <x v="1"/>
    <x v="1"/>
    <n v="13125"/>
  </r>
  <r>
    <s v="KL4892RANDS"/>
    <x v="210"/>
    <x v="5"/>
    <x v="29"/>
    <x v="29"/>
    <x v="4"/>
    <x v="1"/>
    <x v="1"/>
    <x v="3"/>
    <s v="20-24Node"/>
    <x v="2"/>
    <x v="1"/>
    <n v="17500"/>
  </r>
  <r>
    <s v="KL4892RANDW"/>
    <x v="211"/>
    <x v="5"/>
    <x v="29"/>
    <x v="29"/>
    <x v="4"/>
    <x v="1"/>
    <x v="1"/>
    <x v="3"/>
    <s v="20-24Node"/>
    <x v="3"/>
    <x v="1"/>
    <n v="10938"/>
  </r>
  <r>
    <s v="KL4892RANFR"/>
    <x v="212"/>
    <x v="5"/>
    <x v="29"/>
    <x v="29"/>
    <x v="4"/>
    <x v="1"/>
    <x v="1"/>
    <x v="3"/>
    <s v="20-24Node"/>
    <x v="1"/>
    <x v="2"/>
    <n v="7656"/>
  </r>
  <r>
    <s v="KL4892RANFS"/>
    <x v="213"/>
    <x v="5"/>
    <x v="29"/>
    <x v="29"/>
    <x v="4"/>
    <x v="1"/>
    <x v="1"/>
    <x v="3"/>
    <s v="20-24Node"/>
    <x v="2"/>
    <x v="2"/>
    <n v="10938"/>
  </r>
  <r>
    <s v="KL4892RANFW"/>
    <x v="214"/>
    <x v="5"/>
    <x v="29"/>
    <x v="29"/>
    <x v="4"/>
    <x v="1"/>
    <x v="1"/>
    <x v="3"/>
    <s v="20-24Node"/>
    <x v="3"/>
    <x v="2"/>
    <n v="6563"/>
  </r>
  <r>
    <s v="KL4892RAPDR"/>
    <x v="209"/>
    <x v="5"/>
    <x v="29"/>
    <x v="29"/>
    <x v="4"/>
    <x v="1"/>
    <x v="1"/>
    <x v="4"/>
    <s v="25-49Node"/>
    <x v="1"/>
    <x v="1"/>
    <n v="12287"/>
  </r>
  <r>
    <s v="KL4892RAPDS"/>
    <x v="210"/>
    <x v="5"/>
    <x v="29"/>
    <x v="29"/>
    <x v="4"/>
    <x v="1"/>
    <x v="1"/>
    <x v="4"/>
    <s v="25-49Node"/>
    <x v="2"/>
    <x v="1"/>
    <n v="16383"/>
  </r>
  <r>
    <s v="KL4892RAPDW"/>
    <x v="211"/>
    <x v="5"/>
    <x v="29"/>
    <x v="29"/>
    <x v="4"/>
    <x v="1"/>
    <x v="1"/>
    <x v="4"/>
    <s v="25-49Node"/>
    <x v="3"/>
    <x v="1"/>
    <n v="10239"/>
  </r>
  <r>
    <s v="KL4892RAPFR"/>
    <x v="212"/>
    <x v="5"/>
    <x v="29"/>
    <x v="29"/>
    <x v="4"/>
    <x v="1"/>
    <x v="1"/>
    <x v="4"/>
    <s v="25-49Node"/>
    <x v="1"/>
    <x v="2"/>
    <n v="7168"/>
  </r>
  <r>
    <s v="KL4892RAPFS"/>
    <x v="213"/>
    <x v="5"/>
    <x v="29"/>
    <x v="29"/>
    <x v="4"/>
    <x v="1"/>
    <x v="1"/>
    <x v="4"/>
    <s v="25-49Node"/>
    <x v="2"/>
    <x v="2"/>
    <n v="10239"/>
  </r>
  <r>
    <s v="KL4892RAPFW"/>
    <x v="214"/>
    <x v="5"/>
    <x v="29"/>
    <x v="29"/>
    <x v="4"/>
    <x v="1"/>
    <x v="1"/>
    <x v="4"/>
    <s v="25-49Node"/>
    <x v="3"/>
    <x v="2"/>
    <n v="6144"/>
  </r>
  <r>
    <s v="KL4892RAQDR"/>
    <x v="209"/>
    <x v="5"/>
    <x v="29"/>
    <x v="29"/>
    <x v="4"/>
    <x v="1"/>
    <x v="1"/>
    <x v="5"/>
    <s v="50-99Node"/>
    <x v="1"/>
    <x v="1"/>
    <n v="11861"/>
  </r>
  <r>
    <s v="KL4892RAQDS"/>
    <x v="210"/>
    <x v="5"/>
    <x v="29"/>
    <x v="29"/>
    <x v="4"/>
    <x v="1"/>
    <x v="1"/>
    <x v="5"/>
    <s v="50-99Node"/>
    <x v="2"/>
    <x v="1"/>
    <n v="15815"/>
  </r>
  <r>
    <s v="KL4892RAQDW"/>
    <x v="211"/>
    <x v="5"/>
    <x v="29"/>
    <x v="29"/>
    <x v="4"/>
    <x v="1"/>
    <x v="1"/>
    <x v="5"/>
    <s v="50-99Node"/>
    <x v="3"/>
    <x v="1"/>
    <n v="9884"/>
  </r>
  <r>
    <s v="KL4892RAQFR"/>
    <x v="212"/>
    <x v="5"/>
    <x v="29"/>
    <x v="29"/>
    <x v="4"/>
    <x v="1"/>
    <x v="1"/>
    <x v="5"/>
    <s v="50-99Node"/>
    <x v="1"/>
    <x v="2"/>
    <n v="6919"/>
  </r>
  <r>
    <s v="KL4892RAQFS"/>
    <x v="213"/>
    <x v="5"/>
    <x v="29"/>
    <x v="29"/>
    <x v="4"/>
    <x v="1"/>
    <x v="1"/>
    <x v="5"/>
    <s v="50-99Node"/>
    <x v="2"/>
    <x v="2"/>
    <n v="9884"/>
  </r>
  <r>
    <s v="KL4892RAQFW"/>
    <x v="214"/>
    <x v="5"/>
    <x v="29"/>
    <x v="29"/>
    <x v="4"/>
    <x v="1"/>
    <x v="1"/>
    <x v="5"/>
    <s v="50-99Node"/>
    <x v="3"/>
    <x v="2"/>
    <n v="5931"/>
  </r>
  <r>
    <s v="KL4892RARDR"/>
    <x v="209"/>
    <x v="5"/>
    <x v="29"/>
    <x v="29"/>
    <x v="4"/>
    <x v="1"/>
    <x v="1"/>
    <x v="6"/>
    <s v="100-149Node"/>
    <x v="1"/>
    <x v="1"/>
    <n v="10952"/>
  </r>
  <r>
    <s v="KL4892RARDS"/>
    <x v="210"/>
    <x v="5"/>
    <x v="29"/>
    <x v="29"/>
    <x v="4"/>
    <x v="1"/>
    <x v="1"/>
    <x v="6"/>
    <s v="100-149Node"/>
    <x v="2"/>
    <x v="1"/>
    <n v="14603"/>
  </r>
  <r>
    <s v="KL4892RARDW"/>
    <x v="211"/>
    <x v="5"/>
    <x v="29"/>
    <x v="29"/>
    <x v="4"/>
    <x v="1"/>
    <x v="1"/>
    <x v="6"/>
    <s v="100-149Node"/>
    <x v="3"/>
    <x v="1"/>
    <n v="9127"/>
  </r>
  <r>
    <s v="KL4892RARFR"/>
    <x v="212"/>
    <x v="5"/>
    <x v="29"/>
    <x v="29"/>
    <x v="4"/>
    <x v="1"/>
    <x v="1"/>
    <x v="6"/>
    <s v="100-149Node"/>
    <x v="1"/>
    <x v="2"/>
    <n v="6389"/>
  </r>
  <r>
    <s v="KL4892RARFS"/>
    <x v="213"/>
    <x v="5"/>
    <x v="29"/>
    <x v="29"/>
    <x v="4"/>
    <x v="1"/>
    <x v="1"/>
    <x v="6"/>
    <s v="100-149Node"/>
    <x v="2"/>
    <x v="2"/>
    <n v="9127"/>
  </r>
  <r>
    <s v="KL4892RARFW"/>
    <x v="214"/>
    <x v="5"/>
    <x v="29"/>
    <x v="29"/>
    <x v="4"/>
    <x v="1"/>
    <x v="1"/>
    <x v="6"/>
    <s v="100-149Node"/>
    <x v="3"/>
    <x v="2"/>
    <n v="5476"/>
  </r>
  <r>
    <s v="KL4892RASDR"/>
    <x v="209"/>
    <x v="5"/>
    <x v="29"/>
    <x v="29"/>
    <x v="4"/>
    <x v="1"/>
    <x v="1"/>
    <x v="7"/>
    <s v="150-249Node"/>
    <x v="1"/>
    <x v="1"/>
    <n v="10032"/>
  </r>
  <r>
    <s v="KL4892RASDS"/>
    <x v="210"/>
    <x v="5"/>
    <x v="29"/>
    <x v="29"/>
    <x v="4"/>
    <x v="1"/>
    <x v="1"/>
    <x v="7"/>
    <s v="150-249Node"/>
    <x v="2"/>
    <x v="1"/>
    <n v="13376"/>
  </r>
  <r>
    <s v="KL4892RASDW"/>
    <x v="211"/>
    <x v="5"/>
    <x v="29"/>
    <x v="29"/>
    <x v="4"/>
    <x v="1"/>
    <x v="1"/>
    <x v="7"/>
    <s v="150-249Node"/>
    <x v="3"/>
    <x v="1"/>
    <n v="8360"/>
  </r>
  <r>
    <s v="KL4892RASFR"/>
    <x v="212"/>
    <x v="5"/>
    <x v="29"/>
    <x v="29"/>
    <x v="4"/>
    <x v="1"/>
    <x v="1"/>
    <x v="7"/>
    <s v="150-249Node"/>
    <x v="1"/>
    <x v="2"/>
    <n v="5852"/>
  </r>
  <r>
    <s v="KL4892RASFS"/>
    <x v="213"/>
    <x v="5"/>
    <x v="29"/>
    <x v="29"/>
    <x v="4"/>
    <x v="1"/>
    <x v="1"/>
    <x v="7"/>
    <s v="150-249Node"/>
    <x v="2"/>
    <x v="2"/>
    <n v="8360"/>
  </r>
  <r>
    <s v="KL4892RASFW"/>
    <x v="214"/>
    <x v="5"/>
    <x v="29"/>
    <x v="29"/>
    <x v="4"/>
    <x v="1"/>
    <x v="1"/>
    <x v="7"/>
    <s v="150-249Node"/>
    <x v="3"/>
    <x v="2"/>
    <n v="5016"/>
  </r>
  <r>
    <s v="KL4892RATDR"/>
    <x v="209"/>
    <x v="5"/>
    <x v="29"/>
    <x v="29"/>
    <x v="4"/>
    <x v="1"/>
    <x v="1"/>
    <x v="8"/>
    <s v="250-499Node"/>
    <x v="1"/>
    <x v="1"/>
    <n v="9487"/>
  </r>
  <r>
    <s v="KL4892RATDS"/>
    <x v="210"/>
    <x v="5"/>
    <x v="29"/>
    <x v="29"/>
    <x v="4"/>
    <x v="1"/>
    <x v="1"/>
    <x v="8"/>
    <s v="250-499Node"/>
    <x v="2"/>
    <x v="1"/>
    <n v="12649"/>
  </r>
  <r>
    <s v="KL4892RATDW"/>
    <x v="211"/>
    <x v="5"/>
    <x v="29"/>
    <x v="29"/>
    <x v="4"/>
    <x v="1"/>
    <x v="1"/>
    <x v="8"/>
    <s v="250-499Node"/>
    <x v="3"/>
    <x v="1"/>
    <n v="7906"/>
  </r>
  <r>
    <s v="KL4892RATFR"/>
    <x v="212"/>
    <x v="5"/>
    <x v="29"/>
    <x v="29"/>
    <x v="4"/>
    <x v="1"/>
    <x v="1"/>
    <x v="8"/>
    <s v="250-499Node"/>
    <x v="1"/>
    <x v="2"/>
    <n v="5534"/>
  </r>
  <r>
    <s v="KL4892RATFS"/>
    <x v="213"/>
    <x v="5"/>
    <x v="29"/>
    <x v="29"/>
    <x v="4"/>
    <x v="1"/>
    <x v="1"/>
    <x v="8"/>
    <s v="250-499Node"/>
    <x v="2"/>
    <x v="2"/>
    <n v="7906"/>
  </r>
  <r>
    <s v="KL4892RATFW"/>
    <x v="214"/>
    <x v="5"/>
    <x v="29"/>
    <x v="29"/>
    <x v="4"/>
    <x v="1"/>
    <x v="1"/>
    <x v="8"/>
    <s v="250-499Node"/>
    <x v="3"/>
    <x v="2"/>
    <n v="4743"/>
  </r>
  <r>
    <s v="-"/>
    <x v="0"/>
    <x v="10"/>
    <x v="30"/>
    <x v="30"/>
    <x v="2"/>
    <x v="0"/>
    <x v="0"/>
    <x v="1"/>
    <s v="-"/>
    <x v="0"/>
    <x v="0"/>
    <m/>
  </r>
  <r>
    <s v="KL4846RATDR"/>
    <x v="215"/>
    <x v="11"/>
    <x v="31"/>
    <x v="31"/>
    <x v="4"/>
    <x v="1"/>
    <x v="1"/>
    <x v="8"/>
    <s v="250-499Node"/>
    <x v="1"/>
    <x v="1"/>
    <n v="10278"/>
  </r>
  <r>
    <s v="KL4846RATDS"/>
    <x v="216"/>
    <x v="11"/>
    <x v="31"/>
    <x v="31"/>
    <x v="4"/>
    <x v="1"/>
    <x v="1"/>
    <x v="8"/>
    <s v="250-499Node"/>
    <x v="2"/>
    <x v="1"/>
    <n v="10278"/>
  </r>
  <r>
    <s v="KL4846RATFR"/>
    <x v="217"/>
    <x v="11"/>
    <x v="31"/>
    <x v="31"/>
    <x v="4"/>
    <x v="1"/>
    <x v="1"/>
    <x v="8"/>
    <s v="250-499Node"/>
    <x v="1"/>
    <x v="2"/>
    <n v="5710"/>
  </r>
  <r>
    <s v="KL4846RATFS"/>
    <x v="218"/>
    <x v="11"/>
    <x v="31"/>
    <x v="31"/>
    <x v="4"/>
    <x v="1"/>
    <x v="1"/>
    <x v="8"/>
    <s v="250-499Node"/>
    <x v="2"/>
    <x v="2"/>
    <n v="5710"/>
  </r>
  <r>
    <s v="KL4847RATDR"/>
    <x v="219"/>
    <x v="11"/>
    <x v="32"/>
    <x v="32"/>
    <x v="4"/>
    <x v="1"/>
    <x v="1"/>
    <x v="8"/>
    <s v="250-499Node"/>
    <x v="1"/>
    <x v="1"/>
    <n v="20556"/>
  </r>
  <r>
    <s v="KL4847RATDS"/>
    <x v="220"/>
    <x v="11"/>
    <x v="32"/>
    <x v="32"/>
    <x v="4"/>
    <x v="1"/>
    <x v="1"/>
    <x v="8"/>
    <s v="250-499Node"/>
    <x v="2"/>
    <x v="1"/>
    <n v="20556"/>
  </r>
  <r>
    <s v="KL4847RATFR"/>
    <x v="221"/>
    <x v="11"/>
    <x v="32"/>
    <x v="32"/>
    <x v="4"/>
    <x v="1"/>
    <x v="1"/>
    <x v="8"/>
    <s v="250-499Node"/>
    <x v="1"/>
    <x v="2"/>
    <n v="11420"/>
  </r>
  <r>
    <s v="KL4847RATFS"/>
    <x v="222"/>
    <x v="11"/>
    <x v="32"/>
    <x v="32"/>
    <x v="4"/>
    <x v="1"/>
    <x v="1"/>
    <x v="8"/>
    <s v="250-499Node"/>
    <x v="2"/>
    <x v="2"/>
    <n v="11420"/>
  </r>
  <r>
    <s v="-"/>
    <x v="0"/>
    <x v="12"/>
    <x v="33"/>
    <x v="33"/>
    <x v="2"/>
    <x v="0"/>
    <x v="0"/>
    <x v="0"/>
    <s v="-"/>
    <x v="0"/>
    <x v="0"/>
    <m/>
  </r>
  <r>
    <s v="KL8490RATDR"/>
    <x v="223"/>
    <x v="13"/>
    <x v="34"/>
    <x v="34"/>
    <x v="15"/>
    <x v="1"/>
    <x v="1"/>
    <x v="8"/>
    <s v="250-499Trainee"/>
    <x v="1"/>
    <x v="1"/>
    <n v="4931.7"/>
  </r>
  <r>
    <s v="KL8490RATDS"/>
    <x v="224"/>
    <x v="13"/>
    <x v="34"/>
    <x v="34"/>
    <x v="15"/>
    <x v="1"/>
    <x v="1"/>
    <x v="8"/>
    <s v="250-499Trainee"/>
    <x v="2"/>
    <x v="1"/>
    <n v="5479.9"/>
  </r>
  <r>
    <s v="KL8490RATFR"/>
    <x v="225"/>
    <x v="13"/>
    <x v="34"/>
    <x v="34"/>
    <x v="15"/>
    <x v="1"/>
    <x v="1"/>
    <x v="8"/>
    <s v="250-499Trainee"/>
    <x v="1"/>
    <x v="2"/>
    <n v="2739.5"/>
  </r>
  <r>
    <s v="KL8490RATFS"/>
    <x v="226"/>
    <x v="13"/>
    <x v="34"/>
    <x v="34"/>
    <x v="15"/>
    <x v="1"/>
    <x v="1"/>
    <x v="8"/>
    <s v="250-499Trainee"/>
    <x v="2"/>
    <x v="2"/>
    <n v="3043.9"/>
  </r>
  <r>
    <s v="KL8491RAAFS"/>
    <x v="227"/>
    <x v="13"/>
    <x v="35"/>
    <x v="35"/>
    <x v="16"/>
    <x v="1"/>
    <x v="1"/>
    <x v="9"/>
    <s v="1-1Case"/>
    <x v="2"/>
    <x v="2"/>
    <n v="585640"/>
  </r>
  <r>
    <s v="KL8558RAEDR"/>
    <x v="228"/>
    <x v="13"/>
    <x v="36"/>
    <x v="36"/>
    <x v="8"/>
    <x v="1"/>
    <x v="1"/>
    <x v="1"/>
    <s v="5-9User"/>
    <x v="1"/>
    <x v="1"/>
    <n v="10199"/>
  </r>
  <r>
    <s v="KL8558RAEDS"/>
    <x v="229"/>
    <x v="13"/>
    <x v="36"/>
    <x v="36"/>
    <x v="8"/>
    <x v="1"/>
    <x v="1"/>
    <x v="1"/>
    <s v="5-9User"/>
    <x v="2"/>
    <x v="1"/>
    <n v="11332"/>
  </r>
  <r>
    <s v="KL8558RAEFR"/>
    <x v="230"/>
    <x v="13"/>
    <x v="36"/>
    <x v="36"/>
    <x v="8"/>
    <x v="1"/>
    <x v="1"/>
    <x v="1"/>
    <s v="5-9User"/>
    <x v="1"/>
    <x v="2"/>
    <n v="5666"/>
  </r>
  <r>
    <s v="KL8558RAEFS"/>
    <x v="231"/>
    <x v="13"/>
    <x v="36"/>
    <x v="36"/>
    <x v="8"/>
    <x v="1"/>
    <x v="1"/>
    <x v="1"/>
    <s v="5-9User"/>
    <x v="2"/>
    <x v="2"/>
    <n v="6296"/>
  </r>
  <r>
    <s v="KL8558RAKDR"/>
    <x v="228"/>
    <x v="13"/>
    <x v="36"/>
    <x v="36"/>
    <x v="8"/>
    <x v="1"/>
    <x v="1"/>
    <x v="0"/>
    <s v="10-14User"/>
    <x v="1"/>
    <x v="1"/>
    <n v="9725"/>
  </r>
  <r>
    <s v="KL8558RAKDS"/>
    <x v="229"/>
    <x v="13"/>
    <x v="36"/>
    <x v="36"/>
    <x v="8"/>
    <x v="1"/>
    <x v="1"/>
    <x v="0"/>
    <s v="10-14User"/>
    <x v="2"/>
    <x v="1"/>
    <n v="10805"/>
  </r>
  <r>
    <s v="KL8558RAKFR"/>
    <x v="230"/>
    <x v="13"/>
    <x v="36"/>
    <x v="36"/>
    <x v="8"/>
    <x v="1"/>
    <x v="1"/>
    <x v="0"/>
    <s v="10-14User"/>
    <x v="1"/>
    <x v="2"/>
    <n v="5403"/>
  </r>
  <r>
    <s v="KL8558RAKFS"/>
    <x v="231"/>
    <x v="13"/>
    <x v="36"/>
    <x v="36"/>
    <x v="8"/>
    <x v="1"/>
    <x v="1"/>
    <x v="0"/>
    <s v="10-14User"/>
    <x v="2"/>
    <x v="2"/>
    <n v="6003"/>
  </r>
  <r>
    <s v="KL8558RAMDR"/>
    <x v="228"/>
    <x v="13"/>
    <x v="36"/>
    <x v="36"/>
    <x v="8"/>
    <x v="1"/>
    <x v="1"/>
    <x v="2"/>
    <s v="15-19User"/>
    <x v="1"/>
    <x v="1"/>
    <n v="9250"/>
  </r>
  <r>
    <s v="KL8558RAMDS"/>
    <x v="229"/>
    <x v="13"/>
    <x v="36"/>
    <x v="36"/>
    <x v="8"/>
    <x v="1"/>
    <x v="1"/>
    <x v="2"/>
    <s v="15-19User"/>
    <x v="2"/>
    <x v="1"/>
    <n v="10278"/>
  </r>
  <r>
    <s v="KL8558RAMFR"/>
    <x v="230"/>
    <x v="13"/>
    <x v="36"/>
    <x v="36"/>
    <x v="8"/>
    <x v="1"/>
    <x v="1"/>
    <x v="2"/>
    <s v="15-19User"/>
    <x v="1"/>
    <x v="2"/>
    <n v="5139"/>
  </r>
  <r>
    <s v="KL8558RAMFS"/>
    <x v="231"/>
    <x v="13"/>
    <x v="36"/>
    <x v="36"/>
    <x v="8"/>
    <x v="1"/>
    <x v="1"/>
    <x v="2"/>
    <s v="15-19User"/>
    <x v="2"/>
    <x v="2"/>
    <n v="5710"/>
  </r>
  <r>
    <s v="KL8558RANDR"/>
    <x v="228"/>
    <x v="13"/>
    <x v="36"/>
    <x v="36"/>
    <x v="8"/>
    <x v="1"/>
    <x v="1"/>
    <x v="3"/>
    <s v="20-24User"/>
    <x v="1"/>
    <x v="1"/>
    <n v="8776"/>
  </r>
  <r>
    <s v="KL8558RANDS"/>
    <x v="229"/>
    <x v="13"/>
    <x v="36"/>
    <x v="36"/>
    <x v="8"/>
    <x v="1"/>
    <x v="1"/>
    <x v="3"/>
    <s v="20-24User"/>
    <x v="2"/>
    <x v="1"/>
    <n v="9751"/>
  </r>
  <r>
    <s v="KL8558RANFR"/>
    <x v="230"/>
    <x v="13"/>
    <x v="36"/>
    <x v="36"/>
    <x v="8"/>
    <x v="1"/>
    <x v="1"/>
    <x v="3"/>
    <s v="20-24User"/>
    <x v="1"/>
    <x v="2"/>
    <n v="4875"/>
  </r>
  <r>
    <s v="KL8558RANFS"/>
    <x v="231"/>
    <x v="13"/>
    <x v="36"/>
    <x v="36"/>
    <x v="8"/>
    <x v="1"/>
    <x v="1"/>
    <x v="3"/>
    <s v="20-24User"/>
    <x v="2"/>
    <x v="2"/>
    <n v="5417"/>
  </r>
  <r>
    <s v="KL8558RAPDR"/>
    <x v="228"/>
    <x v="13"/>
    <x v="36"/>
    <x v="36"/>
    <x v="8"/>
    <x v="1"/>
    <x v="1"/>
    <x v="4"/>
    <s v="25-49User"/>
    <x v="1"/>
    <x v="1"/>
    <n v="8420"/>
  </r>
  <r>
    <s v="KL8558RAPDS"/>
    <x v="229"/>
    <x v="13"/>
    <x v="36"/>
    <x v="36"/>
    <x v="8"/>
    <x v="1"/>
    <x v="1"/>
    <x v="4"/>
    <s v="25-49User"/>
    <x v="2"/>
    <x v="1"/>
    <n v="9356"/>
  </r>
  <r>
    <s v="KL8558RAPFR"/>
    <x v="230"/>
    <x v="13"/>
    <x v="36"/>
    <x v="36"/>
    <x v="8"/>
    <x v="1"/>
    <x v="1"/>
    <x v="4"/>
    <s v="25-49User"/>
    <x v="1"/>
    <x v="2"/>
    <n v="4678"/>
  </r>
  <r>
    <s v="KL8558RAPFS"/>
    <x v="231"/>
    <x v="13"/>
    <x v="36"/>
    <x v="36"/>
    <x v="8"/>
    <x v="1"/>
    <x v="1"/>
    <x v="4"/>
    <s v="25-49User"/>
    <x v="2"/>
    <x v="2"/>
    <n v="5198"/>
  </r>
  <r>
    <s v="KL8558RAQDR"/>
    <x v="228"/>
    <x v="13"/>
    <x v="36"/>
    <x v="36"/>
    <x v="8"/>
    <x v="1"/>
    <x v="1"/>
    <x v="5"/>
    <s v="50-99User"/>
    <x v="1"/>
    <x v="1"/>
    <n v="8064"/>
  </r>
  <r>
    <s v="KL8558RAQDS"/>
    <x v="229"/>
    <x v="13"/>
    <x v="36"/>
    <x v="36"/>
    <x v="8"/>
    <x v="1"/>
    <x v="1"/>
    <x v="5"/>
    <s v="50-99User"/>
    <x v="2"/>
    <x v="1"/>
    <n v="8960"/>
  </r>
  <r>
    <s v="KL8558RAQFR"/>
    <x v="230"/>
    <x v="13"/>
    <x v="36"/>
    <x v="36"/>
    <x v="8"/>
    <x v="1"/>
    <x v="1"/>
    <x v="5"/>
    <s v="50-99User"/>
    <x v="1"/>
    <x v="2"/>
    <n v="4480"/>
  </r>
  <r>
    <s v="KL8558RAQFS"/>
    <x v="231"/>
    <x v="13"/>
    <x v="36"/>
    <x v="36"/>
    <x v="8"/>
    <x v="1"/>
    <x v="1"/>
    <x v="5"/>
    <s v="50-99User"/>
    <x v="2"/>
    <x v="2"/>
    <n v="4978"/>
  </r>
  <r>
    <s v="KL8558RARDR"/>
    <x v="228"/>
    <x v="13"/>
    <x v="36"/>
    <x v="36"/>
    <x v="8"/>
    <x v="1"/>
    <x v="1"/>
    <x v="6"/>
    <s v="100-149User"/>
    <x v="1"/>
    <x v="1"/>
    <n v="7590"/>
  </r>
  <r>
    <s v="KL8558RARDS"/>
    <x v="229"/>
    <x v="13"/>
    <x v="36"/>
    <x v="36"/>
    <x v="8"/>
    <x v="1"/>
    <x v="1"/>
    <x v="6"/>
    <s v="100-149User"/>
    <x v="2"/>
    <x v="1"/>
    <n v="8433"/>
  </r>
  <r>
    <s v="KL8558RARFR"/>
    <x v="230"/>
    <x v="13"/>
    <x v="36"/>
    <x v="36"/>
    <x v="8"/>
    <x v="1"/>
    <x v="1"/>
    <x v="6"/>
    <s v="100-149User"/>
    <x v="1"/>
    <x v="2"/>
    <n v="4217"/>
  </r>
  <r>
    <s v="KL8558RARFS"/>
    <x v="231"/>
    <x v="13"/>
    <x v="36"/>
    <x v="36"/>
    <x v="8"/>
    <x v="1"/>
    <x v="1"/>
    <x v="6"/>
    <s v="100-149User"/>
    <x v="2"/>
    <x v="2"/>
    <n v="4685"/>
  </r>
  <r>
    <s v="KL8558RASDR"/>
    <x v="228"/>
    <x v="13"/>
    <x v="36"/>
    <x v="36"/>
    <x v="8"/>
    <x v="1"/>
    <x v="1"/>
    <x v="7"/>
    <s v="150-249User"/>
    <x v="1"/>
    <x v="1"/>
    <n v="7116"/>
  </r>
  <r>
    <s v="KL8558RASDS"/>
    <x v="229"/>
    <x v="13"/>
    <x v="36"/>
    <x v="36"/>
    <x v="8"/>
    <x v="1"/>
    <x v="1"/>
    <x v="7"/>
    <s v="150-249User"/>
    <x v="2"/>
    <x v="1"/>
    <n v="7906"/>
  </r>
  <r>
    <s v="KL8558RASFR"/>
    <x v="230"/>
    <x v="13"/>
    <x v="36"/>
    <x v="36"/>
    <x v="8"/>
    <x v="1"/>
    <x v="1"/>
    <x v="7"/>
    <s v="150-249User"/>
    <x v="1"/>
    <x v="2"/>
    <n v="3953"/>
  </r>
  <r>
    <s v="KL8558RASFS"/>
    <x v="231"/>
    <x v="13"/>
    <x v="36"/>
    <x v="36"/>
    <x v="8"/>
    <x v="1"/>
    <x v="1"/>
    <x v="7"/>
    <s v="150-249User"/>
    <x v="2"/>
    <x v="2"/>
    <n v="4392"/>
  </r>
  <r>
    <s v="KL8558RATDR"/>
    <x v="228"/>
    <x v="13"/>
    <x v="36"/>
    <x v="36"/>
    <x v="8"/>
    <x v="1"/>
    <x v="1"/>
    <x v="8"/>
    <s v="250-499User"/>
    <x v="1"/>
    <x v="1"/>
    <n v="7044"/>
  </r>
  <r>
    <s v="KL8558RATDS"/>
    <x v="229"/>
    <x v="13"/>
    <x v="36"/>
    <x v="36"/>
    <x v="8"/>
    <x v="1"/>
    <x v="1"/>
    <x v="8"/>
    <s v="250-499User"/>
    <x v="2"/>
    <x v="1"/>
    <n v="7827"/>
  </r>
  <r>
    <s v="KL8558RATFR"/>
    <x v="230"/>
    <x v="13"/>
    <x v="36"/>
    <x v="36"/>
    <x v="8"/>
    <x v="1"/>
    <x v="1"/>
    <x v="8"/>
    <s v="250-499User"/>
    <x v="1"/>
    <x v="2"/>
    <n v="3914"/>
  </r>
  <r>
    <s v="KL8558RATFS"/>
    <x v="231"/>
    <x v="13"/>
    <x v="36"/>
    <x v="36"/>
    <x v="8"/>
    <x v="1"/>
    <x v="1"/>
    <x v="8"/>
    <s v="250-499User"/>
    <x v="2"/>
    <x v="2"/>
    <n v="4348"/>
  </r>
  <r>
    <s v="KL7938RARDR"/>
    <x v="232"/>
    <x v="11"/>
    <x v="37"/>
    <x v="37"/>
    <x v="5"/>
    <x v="1"/>
    <x v="1"/>
    <x v="6"/>
    <s v=""/>
    <x v="1"/>
    <x v="1"/>
    <n v="3035.96"/>
  </r>
  <r>
    <s v="KL7938RARDS"/>
    <x v="233"/>
    <x v="11"/>
    <x v="37"/>
    <x v="37"/>
    <x v="5"/>
    <x v="1"/>
    <x v="1"/>
    <x v="6"/>
    <s v=""/>
    <x v="2"/>
    <x v="1"/>
    <n v="3373.29"/>
  </r>
  <r>
    <s v="KL7938RARFR"/>
    <x v="234"/>
    <x v="11"/>
    <x v="37"/>
    <x v="37"/>
    <x v="5"/>
    <x v="1"/>
    <x v="1"/>
    <x v="6"/>
    <s v=""/>
    <x v="1"/>
    <x v="2"/>
    <n v="1686.64"/>
  </r>
  <r>
    <s v="KL7938RARFS"/>
    <x v="235"/>
    <x v="11"/>
    <x v="37"/>
    <x v="37"/>
    <x v="5"/>
    <x v="1"/>
    <x v="1"/>
    <x v="6"/>
    <s v=""/>
    <x v="2"/>
    <x v="2"/>
    <n v="1874.05"/>
  </r>
  <r>
    <s v="KL7938RASDR"/>
    <x v="232"/>
    <x v="11"/>
    <x v="37"/>
    <x v="37"/>
    <x v="5"/>
    <x v="1"/>
    <x v="1"/>
    <x v="7"/>
    <s v=""/>
    <x v="1"/>
    <x v="1"/>
    <n v="2846.21"/>
  </r>
  <r>
    <s v="KL7938RASDS"/>
    <x v="233"/>
    <x v="11"/>
    <x v="37"/>
    <x v="37"/>
    <x v="5"/>
    <x v="1"/>
    <x v="1"/>
    <x v="7"/>
    <s v=""/>
    <x v="2"/>
    <x v="1"/>
    <n v="3162.46"/>
  </r>
  <r>
    <s v="KL7938RASFR"/>
    <x v="234"/>
    <x v="11"/>
    <x v="37"/>
    <x v="37"/>
    <x v="5"/>
    <x v="1"/>
    <x v="1"/>
    <x v="7"/>
    <s v=""/>
    <x v="1"/>
    <x v="2"/>
    <n v="1581.23"/>
  </r>
  <r>
    <s v="KL7938RASFS"/>
    <x v="235"/>
    <x v="11"/>
    <x v="37"/>
    <x v="37"/>
    <x v="5"/>
    <x v="1"/>
    <x v="1"/>
    <x v="7"/>
    <s v=""/>
    <x v="2"/>
    <x v="2"/>
    <n v="1756.92"/>
  </r>
  <r>
    <s v="KL7938RATDR"/>
    <x v="232"/>
    <x v="11"/>
    <x v="37"/>
    <x v="37"/>
    <x v="5"/>
    <x v="1"/>
    <x v="1"/>
    <x v="8"/>
    <s v=""/>
    <x v="1"/>
    <x v="1"/>
    <n v="2817.75"/>
  </r>
  <r>
    <s v="KL7938RATDS"/>
    <x v="233"/>
    <x v="11"/>
    <x v="37"/>
    <x v="37"/>
    <x v="5"/>
    <x v="1"/>
    <x v="1"/>
    <x v="8"/>
    <s v=""/>
    <x v="2"/>
    <x v="1"/>
    <n v="3130.83"/>
  </r>
  <r>
    <s v="KL7938RATFR"/>
    <x v="234"/>
    <x v="11"/>
    <x v="37"/>
    <x v="37"/>
    <x v="5"/>
    <x v="1"/>
    <x v="1"/>
    <x v="8"/>
    <s v=""/>
    <x v="1"/>
    <x v="2"/>
    <n v="1565.42"/>
  </r>
  <r>
    <s v="KL7938RATFS"/>
    <x v="235"/>
    <x v="11"/>
    <x v="37"/>
    <x v="37"/>
    <x v="5"/>
    <x v="1"/>
    <x v="1"/>
    <x v="8"/>
    <s v=""/>
    <x v="2"/>
    <x v="2"/>
    <n v="1739.35"/>
  </r>
  <r>
    <s v="KL7925RARDR"/>
    <x v="236"/>
    <x v="4"/>
    <x v="38"/>
    <x v="38"/>
    <x v="8"/>
    <x v="1"/>
    <x v="1"/>
    <x v="6"/>
    <s v="100-149User"/>
    <x v="1"/>
    <x v="1"/>
    <n v="8280"/>
  </r>
  <r>
    <s v="KL7925RARDR"/>
    <x v="236"/>
    <x v="4"/>
    <x v="38"/>
    <x v="38"/>
    <x v="8"/>
    <x v="1"/>
    <x v="1"/>
    <x v="6"/>
    <s v="100-149User"/>
    <x v="1"/>
    <x v="1"/>
    <n v="8280"/>
  </r>
  <r>
    <s v="KL7925RARDS"/>
    <x v="237"/>
    <x v="4"/>
    <x v="38"/>
    <x v="38"/>
    <x v="8"/>
    <x v="1"/>
    <x v="1"/>
    <x v="6"/>
    <s v="100-149User"/>
    <x v="2"/>
    <x v="1"/>
    <n v="9200"/>
  </r>
  <r>
    <s v="KL7925RARDS"/>
    <x v="237"/>
    <x v="4"/>
    <x v="38"/>
    <x v="38"/>
    <x v="8"/>
    <x v="1"/>
    <x v="1"/>
    <x v="6"/>
    <s v="100-149User"/>
    <x v="2"/>
    <x v="1"/>
    <n v="9200"/>
  </r>
  <r>
    <s v="KL7925RARFR"/>
    <x v="238"/>
    <x v="4"/>
    <x v="38"/>
    <x v="38"/>
    <x v="8"/>
    <x v="1"/>
    <x v="1"/>
    <x v="6"/>
    <s v="100-149User"/>
    <x v="1"/>
    <x v="2"/>
    <n v="4600"/>
  </r>
  <r>
    <s v="KL7925RARFR"/>
    <x v="238"/>
    <x v="4"/>
    <x v="38"/>
    <x v="38"/>
    <x v="8"/>
    <x v="1"/>
    <x v="1"/>
    <x v="6"/>
    <s v="100-149User"/>
    <x v="1"/>
    <x v="2"/>
    <n v="4600"/>
  </r>
  <r>
    <s v="KL7925RARFS"/>
    <x v="239"/>
    <x v="4"/>
    <x v="38"/>
    <x v="38"/>
    <x v="8"/>
    <x v="1"/>
    <x v="1"/>
    <x v="6"/>
    <s v="100-149User"/>
    <x v="2"/>
    <x v="2"/>
    <n v="5111"/>
  </r>
  <r>
    <s v="KL7925RARFS"/>
    <x v="239"/>
    <x v="4"/>
    <x v="38"/>
    <x v="38"/>
    <x v="8"/>
    <x v="1"/>
    <x v="1"/>
    <x v="6"/>
    <s v="100-149User"/>
    <x v="2"/>
    <x v="2"/>
    <n v="5111"/>
  </r>
  <r>
    <s v="KL7925RASDR"/>
    <x v="236"/>
    <x v="4"/>
    <x v="38"/>
    <x v="38"/>
    <x v="8"/>
    <x v="1"/>
    <x v="1"/>
    <x v="7"/>
    <s v="150-249User"/>
    <x v="1"/>
    <x v="1"/>
    <n v="7762"/>
  </r>
  <r>
    <s v="KL7925RASDR"/>
    <x v="236"/>
    <x v="4"/>
    <x v="38"/>
    <x v="38"/>
    <x v="8"/>
    <x v="1"/>
    <x v="1"/>
    <x v="7"/>
    <s v="150-249User"/>
    <x v="1"/>
    <x v="1"/>
    <n v="7762"/>
  </r>
  <r>
    <s v="KL7925RASDS"/>
    <x v="237"/>
    <x v="4"/>
    <x v="38"/>
    <x v="38"/>
    <x v="8"/>
    <x v="1"/>
    <x v="1"/>
    <x v="7"/>
    <s v="150-249User"/>
    <x v="2"/>
    <x v="1"/>
    <n v="8625"/>
  </r>
  <r>
    <s v="KL7925RASDS"/>
    <x v="237"/>
    <x v="4"/>
    <x v="38"/>
    <x v="38"/>
    <x v="8"/>
    <x v="1"/>
    <x v="1"/>
    <x v="7"/>
    <s v="150-249User"/>
    <x v="2"/>
    <x v="1"/>
    <n v="8625"/>
  </r>
  <r>
    <s v="KL7925RASFR"/>
    <x v="238"/>
    <x v="4"/>
    <x v="38"/>
    <x v="38"/>
    <x v="8"/>
    <x v="1"/>
    <x v="1"/>
    <x v="7"/>
    <s v="150-249User"/>
    <x v="1"/>
    <x v="2"/>
    <n v="4312"/>
  </r>
  <r>
    <s v="KL7925RASFR"/>
    <x v="238"/>
    <x v="4"/>
    <x v="38"/>
    <x v="38"/>
    <x v="8"/>
    <x v="1"/>
    <x v="1"/>
    <x v="7"/>
    <s v="150-249User"/>
    <x v="1"/>
    <x v="2"/>
    <n v="4312"/>
  </r>
  <r>
    <s v="KL7925RASFS"/>
    <x v="239"/>
    <x v="4"/>
    <x v="38"/>
    <x v="38"/>
    <x v="8"/>
    <x v="1"/>
    <x v="1"/>
    <x v="7"/>
    <s v="150-249User"/>
    <x v="2"/>
    <x v="2"/>
    <n v="4792"/>
  </r>
  <r>
    <s v="KL7925RASFS"/>
    <x v="239"/>
    <x v="4"/>
    <x v="38"/>
    <x v="38"/>
    <x v="8"/>
    <x v="1"/>
    <x v="1"/>
    <x v="7"/>
    <s v="150-249User"/>
    <x v="2"/>
    <x v="2"/>
    <n v="4792"/>
  </r>
  <r>
    <s v="KL7925RATDR"/>
    <x v="236"/>
    <x v="4"/>
    <x v="38"/>
    <x v="38"/>
    <x v="8"/>
    <x v="1"/>
    <x v="1"/>
    <x v="8"/>
    <s v="250-499User"/>
    <x v="1"/>
    <x v="1"/>
    <n v="7684"/>
  </r>
  <r>
    <s v="KL7925RATDR"/>
    <x v="236"/>
    <x v="4"/>
    <x v="38"/>
    <x v="38"/>
    <x v="8"/>
    <x v="1"/>
    <x v="1"/>
    <x v="8"/>
    <s v="250-499User"/>
    <x v="1"/>
    <x v="1"/>
    <n v="7684"/>
  </r>
  <r>
    <s v="KL7925RATDS"/>
    <x v="237"/>
    <x v="4"/>
    <x v="38"/>
    <x v="38"/>
    <x v="8"/>
    <x v="1"/>
    <x v="1"/>
    <x v="8"/>
    <s v="250-499User"/>
    <x v="2"/>
    <x v="1"/>
    <n v="8538"/>
  </r>
  <r>
    <s v="KL7925RATDS"/>
    <x v="237"/>
    <x v="4"/>
    <x v="38"/>
    <x v="38"/>
    <x v="8"/>
    <x v="1"/>
    <x v="1"/>
    <x v="8"/>
    <s v="250-499User"/>
    <x v="2"/>
    <x v="1"/>
    <n v="8538"/>
  </r>
  <r>
    <s v="KL7925RATFR"/>
    <x v="238"/>
    <x v="4"/>
    <x v="38"/>
    <x v="38"/>
    <x v="8"/>
    <x v="1"/>
    <x v="1"/>
    <x v="8"/>
    <s v="250-499User"/>
    <x v="1"/>
    <x v="2"/>
    <n v="4269"/>
  </r>
  <r>
    <s v="KL7925RATFR"/>
    <x v="238"/>
    <x v="4"/>
    <x v="38"/>
    <x v="38"/>
    <x v="8"/>
    <x v="1"/>
    <x v="1"/>
    <x v="8"/>
    <s v="250-499User"/>
    <x v="1"/>
    <x v="2"/>
    <n v="4269"/>
  </r>
  <r>
    <s v="KL7925RATFS"/>
    <x v="239"/>
    <x v="4"/>
    <x v="38"/>
    <x v="38"/>
    <x v="8"/>
    <x v="1"/>
    <x v="1"/>
    <x v="8"/>
    <s v="250-499User"/>
    <x v="2"/>
    <x v="2"/>
    <n v="4743"/>
  </r>
  <r>
    <s v="KL7925RATFS"/>
    <x v="239"/>
    <x v="4"/>
    <x v="38"/>
    <x v="38"/>
    <x v="8"/>
    <x v="1"/>
    <x v="1"/>
    <x v="8"/>
    <s v="250-499User"/>
    <x v="2"/>
    <x v="2"/>
    <n v="4743"/>
  </r>
  <r>
    <s v="KL7934RARDR"/>
    <x v="240"/>
    <x v="4"/>
    <x v="39"/>
    <x v="39"/>
    <x v="17"/>
    <x v="1"/>
    <x v="1"/>
    <x v="6"/>
    <s v="100-149Dvc"/>
    <x v="1"/>
    <x v="1"/>
    <n v="4140"/>
  </r>
  <r>
    <s v="KL7934RARDR"/>
    <x v="240"/>
    <x v="4"/>
    <x v="39"/>
    <x v="39"/>
    <x v="17"/>
    <x v="1"/>
    <x v="1"/>
    <x v="6"/>
    <s v="100-149Dvc"/>
    <x v="1"/>
    <x v="1"/>
    <n v="4140"/>
  </r>
  <r>
    <s v="KL7934RARDS"/>
    <x v="241"/>
    <x v="4"/>
    <x v="39"/>
    <x v="39"/>
    <x v="17"/>
    <x v="1"/>
    <x v="1"/>
    <x v="6"/>
    <s v="100-149Dvc"/>
    <x v="2"/>
    <x v="1"/>
    <n v="4600"/>
  </r>
  <r>
    <s v="KL7934RARDS"/>
    <x v="241"/>
    <x v="4"/>
    <x v="39"/>
    <x v="39"/>
    <x v="17"/>
    <x v="1"/>
    <x v="1"/>
    <x v="6"/>
    <s v="100-149Dvc"/>
    <x v="2"/>
    <x v="1"/>
    <n v="4600"/>
  </r>
  <r>
    <s v="KL7934RARFR"/>
    <x v="242"/>
    <x v="4"/>
    <x v="39"/>
    <x v="39"/>
    <x v="17"/>
    <x v="1"/>
    <x v="1"/>
    <x v="6"/>
    <s v="100-149Dvc"/>
    <x v="1"/>
    <x v="2"/>
    <n v="2300"/>
  </r>
  <r>
    <s v="KL7934RARFR"/>
    <x v="242"/>
    <x v="4"/>
    <x v="39"/>
    <x v="39"/>
    <x v="17"/>
    <x v="1"/>
    <x v="1"/>
    <x v="6"/>
    <s v="100-149Dvc"/>
    <x v="1"/>
    <x v="2"/>
    <n v="2300"/>
  </r>
  <r>
    <s v="KL7934RARFS"/>
    <x v="243"/>
    <x v="4"/>
    <x v="39"/>
    <x v="39"/>
    <x v="17"/>
    <x v="1"/>
    <x v="1"/>
    <x v="6"/>
    <s v="100-149Dvc"/>
    <x v="2"/>
    <x v="2"/>
    <n v="2556"/>
  </r>
  <r>
    <s v="KL7934RARFS"/>
    <x v="243"/>
    <x v="4"/>
    <x v="39"/>
    <x v="39"/>
    <x v="17"/>
    <x v="1"/>
    <x v="1"/>
    <x v="6"/>
    <s v="100-149Dvc"/>
    <x v="2"/>
    <x v="2"/>
    <n v="2556"/>
  </r>
  <r>
    <s v="KL7934RASDR"/>
    <x v="240"/>
    <x v="4"/>
    <x v="39"/>
    <x v="39"/>
    <x v="17"/>
    <x v="1"/>
    <x v="1"/>
    <x v="7"/>
    <s v="150-249Dvc"/>
    <x v="1"/>
    <x v="1"/>
    <n v="3881"/>
  </r>
  <r>
    <s v="KL7934RASDR"/>
    <x v="240"/>
    <x v="4"/>
    <x v="39"/>
    <x v="39"/>
    <x v="17"/>
    <x v="1"/>
    <x v="1"/>
    <x v="7"/>
    <s v="150-249Dvc"/>
    <x v="1"/>
    <x v="1"/>
    <n v="3881"/>
  </r>
  <r>
    <s v="KL7934RASDS"/>
    <x v="241"/>
    <x v="4"/>
    <x v="39"/>
    <x v="39"/>
    <x v="17"/>
    <x v="1"/>
    <x v="1"/>
    <x v="7"/>
    <s v="150-249Dvc"/>
    <x v="2"/>
    <x v="1"/>
    <n v="4312"/>
  </r>
  <r>
    <s v="KL7934RASDS"/>
    <x v="241"/>
    <x v="4"/>
    <x v="39"/>
    <x v="39"/>
    <x v="17"/>
    <x v="1"/>
    <x v="1"/>
    <x v="7"/>
    <s v="150-249Dvc"/>
    <x v="2"/>
    <x v="1"/>
    <n v="4312"/>
  </r>
  <r>
    <s v="KL7934RASFR"/>
    <x v="242"/>
    <x v="4"/>
    <x v="39"/>
    <x v="39"/>
    <x v="17"/>
    <x v="1"/>
    <x v="1"/>
    <x v="7"/>
    <s v="150-249Dvc"/>
    <x v="1"/>
    <x v="2"/>
    <n v="2156"/>
  </r>
  <r>
    <s v="KL7934RASFR"/>
    <x v="242"/>
    <x v="4"/>
    <x v="39"/>
    <x v="39"/>
    <x v="17"/>
    <x v="1"/>
    <x v="1"/>
    <x v="7"/>
    <s v="150-249Dvc"/>
    <x v="1"/>
    <x v="2"/>
    <n v="2156"/>
  </r>
  <r>
    <s v="KL7934RASFS"/>
    <x v="243"/>
    <x v="4"/>
    <x v="39"/>
    <x v="39"/>
    <x v="17"/>
    <x v="1"/>
    <x v="1"/>
    <x v="7"/>
    <s v="150-249Dvc"/>
    <x v="2"/>
    <x v="2"/>
    <n v="2396"/>
  </r>
  <r>
    <s v="KL7934RASFS"/>
    <x v="243"/>
    <x v="4"/>
    <x v="39"/>
    <x v="39"/>
    <x v="17"/>
    <x v="1"/>
    <x v="1"/>
    <x v="7"/>
    <s v="150-249Dvc"/>
    <x v="2"/>
    <x v="2"/>
    <n v="2396"/>
  </r>
  <r>
    <s v="KL7934RATDR"/>
    <x v="240"/>
    <x v="4"/>
    <x v="39"/>
    <x v="39"/>
    <x v="17"/>
    <x v="1"/>
    <x v="1"/>
    <x v="8"/>
    <s v="250-499Dvc"/>
    <x v="1"/>
    <x v="1"/>
    <n v="3842"/>
  </r>
  <r>
    <s v="KL7934RATDR"/>
    <x v="240"/>
    <x v="4"/>
    <x v="39"/>
    <x v="39"/>
    <x v="17"/>
    <x v="1"/>
    <x v="1"/>
    <x v="8"/>
    <s v="250-499Dvc"/>
    <x v="1"/>
    <x v="1"/>
    <n v="3842"/>
  </r>
  <r>
    <s v="KL7934RATDS"/>
    <x v="241"/>
    <x v="4"/>
    <x v="39"/>
    <x v="39"/>
    <x v="17"/>
    <x v="1"/>
    <x v="1"/>
    <x v="8"/>
    <s v="250-499Dvc"/>
    <x v="2"/>
    <x v="1"/>
    <n v="4269"/>
  </r>
  <r>
    <s v="KL7934RATDS"/>
    <x v="241"/>
    <x v="4"/>
    <x v="39"/>
    <x v="39"/>
    <x v="17"/>
    <x v="1"/>
    <x v="1"/>
    <x v="8"/>
    <s v="250-499Dvc"/>
    <x v="2"/>
    <x v="1"/>
    <n v="4269"/>
  </r>
  <r>
    <s v="KL7934RATFR"/>
    <x v="242"/>
    <x v="4"/>
    <x v="39"/>
    <x v="39"/>
    <x v="17"/>
    <x v="1"/>
    <x v="1"/>
    <x v="8"/>
    <s v="250-499Dvc"/>
    <x v="1"/>
    <x v="2"/>
    <n v="2134"/>
  </r>
  <r>
    <s v="KL7934RATFR"/>
    <x v="242"/>
    <x v="4"/>
    <x v="39"/>
    <x v="39"/>
    <x v="17"/>
    <x v="1"/>
    <x v="1"/>
    <x v="8"/>
    <s v="250-499Dvc"/>
    <x v="1"/>
    <x v="2"/>
    <n v="2134"/>
  </r>
  <r>
    <s v="KL7934RATFS"/>
    <x v="243"/>
    <x v="4"/>
    <x v="39"/>
    <x v="39"/>
    <x v="17"/>
    <x v="1"/>
    <x v="1"/>
    <x v="8"/>
    <s v="250-499Dvc"/>
    <x v="2"/>
    <x v="2"/>
    <n v="2372"/>
  </r>
  <r>
    <s v="KL7934RATFS"/>
    <x v="243"/>
    <x v="4"/>
    <x v="39"/>
    <x v="39"/>
    <x v="17"/>
    <x v="1"/>
    <x v="1"/>
    <x v="8"/>
    <s v="250-499Dvc"/>
    <x v="2"/>
    <x v="2"/>
    <n v="2372"/>
  </r>
  <r>
    <s v="-"/>
    <x v="0"/>
    <x v="14"/>
    <x v="40"/>
    <x v="40"/>
    <x v="2"/>
    <x v="0"/>
    <x v="0"/>
    <x v="0"/>
    <s v="-"/>
    <x v="0"/>
    <x v="0"/>
    <m/>
  </r>
  <r>
    <s v="KL7911RAZDR"/>
    <x v="244"/>
    <x v="11"/>
    <x v="41"/>
    <x v="41"/>
    <x v="16"/>
    <x v="1"/>
    <x v="1"/>
    <x v="13"/>
    <s v="1-1Case"/>
    <x v="1"/>
    <x v="1"/>
    <n v="12057649"/>
  </r>
  <r>
    <s v="KL7911RAZDS"/>
    <x v="245"/>
    <x v="11"/>
    <x v="41"/>
    <x v="41"/>
    <x v="16"/>
    <x v="1"/>
    <x v="1"/>
    <x v="13"/>
    <s v="1-1Case"/>
    <x v="2"/>
    <x v="1"/>
    <n v="12656809"/>
  </r>
  <r>
    <s v="KL7911RAZFR"/>
    <x v="246"/>
    <x v="11"/>
    <x v="41"/>
    <x v="41"/>
    <x v="16"/>
    <x v="1"/>
    <x v="1"/>
    <x v="13"/>
    <s v="1-1Case"/>
    <x v="1"/>
    <x v="2"/>
    <n v="6594889"/>
  </r>
  <r>
    <s v="KL7911RAZFS"/>
    <x v="247"/>
    <x v="11"/>
    <x v="41"/>
    <x v="41"/>
    <x v="16"/>
    <x v="1"/>
    <x v="1"/>
    <x v="13"/>
    <s v="1-1Case"/>
    <x v="2"/>
    <x v="2"/>
    <n v="6894813"/>
  </r>
  <r>
    <s v="KL7912RAZDR"/>
    <x v="248"/>
    <x v="11"/>
    <x v="42"/>
    <x v="42"/>
    <x v="16"/>
    <x v="1"/>
    <x v="1"/>
    <x v="13"/>
    <s v="1-1Case"/>
    <x v="1"/>
    <x v="1"/>
    <n v="45311378"/>
  </r>
  <r>
    <s v="KL7912RAZDS"/>
    <x v="249"/>
    <x v="11"/>
    <x v="42"/>
    <x v="42"/>
    <x v="16"/>
    <x v="1"/>
    <x v="1"/>
    <x v="13"/>
    <s v="1-1Case"/>
    <x v="2"/>
    <x v="1"/>
    <n v="47697583"/>
  </r>
  <r>
    <s v="KL7912RAZFR"/>
    <x v="250"/>
    <x v="11"/>
    <x v="42"/>
    <x v="42"/>
    <x v="16"/>
    <x v="1"/>
    <x v="1"/>
    <x v="13"/>
    <s v="1-1Case"/>
    <x v="1"/>
    <x v="2"/>
    <n v="25195672"/>
  </r>
  <r>
    <s v="KL7912RAZFS"/>
    <x v="251"/>
    <x v="11"/>
    <x v="42"/>
    <x v="42"/>
    <x v="16"/>
    <x v="1"/>
    <x v="1"/>
    <x v="13"/>
    <s v="1-1Case"/>
    <x v="2"/>
    <x v="2"/>
    <n v="26513387"/>
  </r>
  <r>
    <s v="KL7913RAZDR"/>
    <x v="252"/>
    <x v="11"/>
    <x v="43"/>
    <x v="43"/>
    <x v="5"/>
    <x v="1"/>
    <x v="1"/>
    <x v="13"/>
    <s v=""/>
    <x v="1"/>
    <x v="1"/>
    <n v="6082210"/>
  </r>
  <r>
    <s v="KL7913RAZDS"/>
    <x v="253"/>
    <x v="11"/>
    <x v="43"/>
    <x v="43"/>
    <x v="5"/>
    <x v="1"/>
    <x v="1"/>
    <x v="13"/>
    <s v=""/>
    <x v="2"/>
    <x v="1"/>
    <n v="6402326"/>
  </r>
  <r>
    <s v="KL7913RAZFR"/>
    <x v="254"/>
    <x v="11"/>
    <x v="43"/>
    <x v="43"/>
    <x v="5"/>
    <x v="1"/>
    <x v="1"/>
    <x v="13"/>
    <s v=""/>
    <x v="1"/>
    <x v="2"/>
    <n v="3379005"/>
  </r>
  <r>
    <s v="KL7913RAZFS"/>
    <x v="255"/>
    <x v="11"/>
    <x v="43"/>
    <x v="43"/>
    <x v="5"/>
    <x v="1"/>
    <x v="1"/>
    <x v="13"/>
    <s v=""/>
    <x v="2"/>
    <x v="2"/>
    <n v="3556848"/>
  </r>
  <r>
    <s v="KL7914RAZDR"/>
    <x v="256"/>
    <x v="11"/>
    <x v="44"/>
    <x v="44"/>
    <x v="5"/>
    <x v="1"/>
    <x v="1"/>
    <x v="13"/>
    <s v=""/>
    <x v="1"/>
    <x v="1"/>
    <n v="10947979"/>
  </r>
  <r>
    <s v="KL7914RAZDS"/>
    <x v="257"/>
    <x v="11"/>
    <x v="44"/>
    <x v="44"/>
    <x v="5"/>
    <x v="1"/>
    <x v="1"/>
    <x v="13"/>
    <s v=""/>
    <x v="2"/>
    <x v="1"/>
    <n v="11524188"/>
  </r>
  <r>
    <s v="KL7914RAZFR"/>
    <x v="258"/>
    <x v="11"/>
    <x v="44"/>
    <x v="44"/>
    <x v="5"/>
    <x v="1"/>
    <x v="1"/>
    <x v="13"/>
    <s v=""/>
    <x v="1"/>
    <x v="2"/>
    <n v="6082210"/>
  </r>
  <r>
    <s v="KL7914RAZFS"/>
    <x v="259"/>
    <x v="11"/>
    <x v="44"/>
    <x v="44"/>
    <x v="5"/>
    <x v="1"/>
    <x v="1"/>
    <x v="13"/>
    <s v=""/>
    <x v="2"/>
    <x v="2"/>
    <n v="6402327"/>
  </r>
  <r>
    <s v="KL7915RAZDR"/>
    <x v="260"/>
    <x v="11"/>
    <x v="45"/>
    <x v="45"/>
    <x v="5"/>
    <x v="1"/>
    <x v="1"/>
    <x v="13"/>
    <s v=""/>
    <x v="1"/>
    <x v="1"/>
    <n v="43043333"/>
  </r>
  <r>
    <s v="KL7915RAZDS"/>
    <x v="261"/>
    <x v="11"/>
    <x v="45"/>
    <x v="45"/>
    <x v="5"/>
    <x v="1"/>
    <x v="1"/>
    <x v="13"/>
    <s v=""/>
    <x v="2"/>
    <x v="1"/>
    <n v="45308772"/>
  </r>
  <r>
    <s v="KL7915RAZFR"/>
    <x v="262"/>
    <x v="11"/>
    <x v="45"/>
    <x v="45"/>
    <x v="5"/>
    <x v="1"/>
    <x v="1"/>
    <x v="13"/>
    <s v=""/>
    <x v="1"/>
    <x v="2"/>
    <n v="23912963"/>
  </r>
  <r>
    <s v="KL7915RAZFS"/>
    <x v="263"/>
    <x v="11"/>
    <x v="45"/>
    <x v="45"/>
    <x v="5"/>
    <x v="1"/>
    <x v="1"/>
    <x v="13"/>
    <s v=""/>
    <x v="2"/>
    <x v="2"/>
    <n v="25171540"/>
  </r>
  <r>
    <s v="KL7961RAZDR"/>
    <x v="264"/>
    <x v="11"/>
    <x v="46"/>
    <x v="46"/>
    <x v="16"/>
    <x v="1"/>
    <x v="1"/>
    <x v="13"/>
    <s v="1-1Case"/>
    <x v="1"/>
    <x v="1"/>
    <n v="4493420"/>
  </r>
  <r>
    <s v="KL7961RAZDS"/>
    <x v="265"/>
    <x v="11"/>
    <x v="46"/>
    <x v="46"/>
    <x v="16"/>
    <x v="1"/>
    <x v="1"/>
    <x v="13"/>
    <s v="1-1Case"/>
    <x v="2"/>
    <x v="1"/>
    <n v="4729775"/>
  </r>
  <r>
    <s v="KL7961RAZFR"/>
    <x v="266"/>
    <x v="11"/>
    <x v="46"/>
    <x v="46"/>
    <x v="16"/>
    <x v="1"/>
    <x v="1"/>
    <x v="13"/>
    <s v="1-1Case"/>
    <x v="1"/>
    <x v="2"/>
    <n v="2531429"/>
  </r>
  <r>
    <s v="KL7961RAZFS"/>
    <x v="267"/>
    <x v="11"/>
    <x v="46"/>
    <x v="46"/>
    <x v="16"/>
    <x v="1"/>
    <x v="1"/>
    <x v="13"/>
    <s v="1-1Case"/>
    <x v="2"/>
    <x v="2"/>
    <n v="2664662"/>
  </r>
  <r>
    <s v="KL7962RAZDR"/>
    <x v="268"/>
    <x v="11"/>
    <x v="47"/>
    <x v="47"/>
    <x v="16"/>
    <x v="1"/>
    <x v="1"/>
    <x v="13"/>
    <s v="1-1Case"/>
    <x v="1"/>
    <x v="1"/>
    <n v="12024554"/>
  </r>
  <r>
    <s v="KL7962RAZDS"/>
    <x v="269"/>
    <x v="11"/>
    <x v="47"/>
    <x v="47"/>
    <x v="16"/>
    <x v="1"/>
    <x v="1"/>
    <x v="13"/>
    <s v="1-1Case"/>
    <x v="2"/>
    <x v="1"/>
    <n v="12656809"/>
  </r>
  <r>
    <s v="KL7962RAZFR"/>
    <x v="270"/>
    <x v="11"/>
    <x v="47"/>
    <x v="47"/>
    <x v="16"/>
    <x v="1"/>
    <x v="1"/>
    <x v="13"/>
    <s v="1-1Case"/>
    <x v="1"/>
    <x v="2"/>
    <n v="6554899"/>
  </r>
  <r>
    <s v="KL7962RAZFS"/>
    <x v="271"/>
    <x v="11"/>
    <x v="47"/>
    <x v="47"/>
    <x v="16"/>
    <x v="1"/>
    <x v="1"/>
    <x v="13"/>
    <s v="1-1Case"/>
    <x v="2"/>
    <x v="2"/>
    <n v="6894813"/>
  </r>
  <r>
    <s v="KL7963RAZDR"/>
    <x v="272"/>
    <x v="11"/>
    <x v="48"/>
    <x v="48"/>
    <x v="16"/>
    <x v="1"/>
    <x v="1"/>
    <x v="13"/>
    <s v="1-1Case"/>
    <x v="1"/>
    <x v="1"/>
    <n v="20960231"/>
  </r>
  <r>
    <s v="KL7963RAZDS"/>
    <x v="273"/>
    <x v="11"/>
    <x v="48"/>
    <x v="48"/>
    <x v="16"/>
    <x v="1"/>
    <x v="1"/>
    <x v="13"/>
    <s v="1-1Case"/>
    <x v="2"/>
    <x v="1"/>
    <n v="22063401"/>
  </r>
  <r>
    <s v="KL7963RAZFR"/>
    <x v="274"/>
    <x v="11"/>
    <x v="48"/>
    <x v="48"/>
    <x v="16"/>
    <x v="1"/>
    <x v="1"/>
    <x v="13"/>
    <s v="1-1Case"/>
    <x v="1"/>
    <x v="2"/>
    <n v="11644573"/>
  </r>
  <r>
    <s v="KL7963RAZFS"/>
    <x v="275"/>
    <x v="11"/>
    <x v="48"/>
    <x v="48"/>
    <x v="16"/>
    <x v="1"/>
    <x v="1"/>
    <x v="13"/>
    <s v="1-1Case"/>
    <x v="2"/>
    <x v="2"/>
    <n v="12257445"/>
  </r>
  <r>
    <s v="KL7964RAZDR"/>
    <x v="276"/>
    <x v="11"/>
    <x v="49"/>
    <x v="49"/>
    <x v="16"/>
    <x v="1"/>
    <x v="1"/>
    <x v="13"/>
    <s v="1-1Case"/>
    <x v="1"/>
    <x v="1"/>
    <n v="7860545"/>
  </r>
  <r>
    <s v="KL7964RAZDS"/>
    <x v="277"/>
    <x v="11"/>
    <x v="49"/>
    <x v="49"/>
    <x v="16"/>
    <x v="1"/>
    <x v="1"/>
    <x v="13"/>
    <s v="1-1Case"/>
    <x v="2"/>
    <x v="1"/>
    <n v="8273775"/>
  </r>
  <r>
    <s v="KL7964RAZFR"/>
    <x v="278"/>
    <x v="11"/>
    <x v="49"/>
    <x v="49"/>
    <x v="16"/>
    <x v="1"/>
    <x v="1"/>
    <x v="13"/>
    <s v="1-1Case"/>
    <x v="1"/>
    <x v="2"/>
    <n v="4396592"/>
  </r>
  <r>
    <s v="KL7964RAZFS"/>
    <x v="279"/>
    <x v="11"/>
    <x v="49"/>
    <x v="49"/>
    <x v="16"/>
    <x v="1"/>
    <x v="1"/>
    <x v="13"/>
    <s v="1-1Case"/>
    <x v="2"/>
    <x v="2"/>
    <n v="4596541"/>
  </r>
  <r>
    <s v="KL7967RAZDR"/>
    <x v="280"/>
    <x v="11"/>
    <x v="50"/>
    <x v="50"/>
    <x v="16"/>
    <x v="1"/>
    <x v="1"/>
    <x v="13"/>
    <s v="1-1Case"/>
    <x v="1"/>
    <x v="1"/>
    <n v="12057649"/>
  </r>
  <r>
    <s v="KL7967RAZDS"/>
    <x v="281"/>
    <x v="11"/>
    <x v="50"/>
    <x v="50"/>
    <x v="16"/>
    <x v="1"/>
    <x v="1"/>
    <x v="13"/>
    <s v="1-1Case"/>
    <x v="2"/>
    <x v="1"/>
    <n v="12656809"/>
  </r>
  <r>
    <s v="KL7967RAZFR"/>
    <x v="282"/>
    <x v="11"/>
    <x v="50"/>
    <x v="50"/>
    <x v="16"/>
    <x v="1"/>
    <x v="1"/>
    <x v="13"/>
    <s v="1-1Case"/>
    <x v="1"/>
    <x v="2"/>
    <n v="6594889"/>
  </r>
  <r>
    <s v="KL7967RAZFS"/>
    <x v="283"/>
    <x v="11"/>
    <x v="50"/>
    <x v="50"/>
    <x v="16"/>
    <x v="1"/>
    <x v="1"/>
    <x v="13"/>
    <s v="1-1Case"/>
    <x v="2"/>
    <x v="2"/>
    <n v="6894813"/>
  </r>
  <r>
    <s v="KL7968RAZDR"/>
    <x v="284"/>
    <x v="11"/>
    <x v="51"/>
    <x v="51"/>
    <x v="16"/>
    <x v="1"/>
    <x v="1"/>
    <x v="13"/>
    <s v="1-1Case"/>
    <x v="1"/>
    <x v="1"/>
    <n v="4493420"/>
  </r>
  <r>
    <s v="KL7968RAZDS"/>
    <x v="285"/>
    <x v="11"/>
    <x v="51"/>
    <x v="51"/>
    <x v="16"/>
    <x v="1"/>
    <x v="1"/>
    <x v="13"/>
    <s v="1-1Case"/>
    <x v="2"/>
    <x v="1"/>
    <n v="4729775"/>
  </r>
  <r>
    <s v="KL7968RAZFR"/>
    <x v="286"/>
    <x v="11"/>
    <x v="51"/>
    <x v="51"/>
    <x v="16"/>
    <x v="1"/>
    <x v="1"/>
    <x v="13"/>
    <s v="1-1Case"/>
    <x v="1"/>
    <x v="2"/>
    <n v="2531429"/>
  </r>
  <r>
    <s v="KL7968RAZFS"/>
    <x v="287"/>
    <x v="11"/>
    <x v="51"/>
    <x v="51"/>
    <x v="16"/>
    <x v="1"/>
    <x v="1"/>
    <x v="13"/>
    <s v="1-1Case"/>
    <x v="2"/>
    <x v="2"/>
    <n v="2664662"/>
  </r>
  <r>
    <s v="KL7969RAZDR"/>
    <x v="288"/>
    <x v="11"/>
    <x v="52"/>
    <x v="52"/>
    <x v="16"/>
    <x v="1"/>
    <x v="1"/>
    <x v="13"/>
    <s v="1-1Case"/>
    <x v="1"/>
    <x v="1"/>
    <n v="4493420"/>
  </r>
  <r>
    <s v="KL7969RAZDS"/>
    <x v="289"/>
    <x v="11"/>
    <x v="52"/>
    <x v="52"/>
    <x v="16"/>
    <x v="1"/>
    <x v="1"/>
    <x v="13"/>
    <s v="1-1Case"/>
    <x v="2"/>
    <x v="1"/>
    <n v="4729775"/>
  </r>
  <r>
    <s v="KL7969RAZFR"/>
    <x v="290"/>
    <x v="11"/>
    <x v="52"/>
    <x v="52"/>
    <x v="16"/>
    <x v="1"/>
    <x v="1"/>
    <x v="13"/>
    <s v="1-1Case"/>
    <x v="1"/>
    <x v="2"/>
    <n v="2531429"/>
  </r>
  <r>
    <s v="KL7969RAZFS"/>
    <x v="291"/>
    <x v="11"/>
    <x v="52"/>
    <x v="52"/>
    <x v="16"/>
    <x v="1"/>
    <x v="1"/>
    <x v="13"/>
    <s v="1-1Case"/>
    <x v="2"/>
    <x v="2"/>
    <n v="2664662"/>
  </r>
  <r>
    <s v="KL7970RAZDR"/>
    <x v="292"/>
    <x v="11"/>
    <x v="53"/>
    <x v="53"/>
    <x v="16"/>
    <x v="1"/>
    <x v="1"/>
    <x v="13"/>
    <s v="1-1Case"/>
    <x v="1"/>
    <x v="1"/>
    <n v="31896004"/>
  </r>
  <r>
    <s v="KL7970RAZDS"/>
    <x v="293"/>
    <x v="11"/>
    <x v="53"/>
    <x v="53"/>
    <x v="16"/>
    <x v="1"/>
    <x v="1"/>
    <x v="13"/>
    <s v="1-1Case"/>
    <x v="2"/>
    <x v="1"/>
    <n v="33574741"/>
  </r>
  <r>
    <s v="KL7970RAZFR"/>
    <x v="294"/>
    <x v="11"/>
    <x v="53"/>
    <x v="53"/>
    <x v="16"/>
    <x v="1"/>
    <x v="1"/>
    <x v="13"/>
    <s v="1-1Case"/>
    <x v="1"/>
    <x v="2"/>
    <n v="17720002"/>
  </r>
  <r>
    <s v="KL7970RAZFS"/>
    <x v="295"/>
    <x v="11"/>
    <x v="53"/>
    <x v="53"/>
    <x v="16"/>
    <x v="1"/>
    <x v="1"/>
    <x v="13"/>
    <s v="1-1Case"/>
    <x v="2"/>
    <x v="2"/>
    <n v="18652634"/>
  </r>
  <r>
    <s v="KL7971RAZDR"/>
    <x v="296"/>
    <x v="11"/>
    <x v="54"/>
    <x v="54"/>
    <x v="5"/>
    <x v="1"/>
    <x v="1"/>
    <x v="13"/>
    <s v=""/>
    <x v="1"/>
    <x v="1"/>
    <n v="2658000"/>
  </r>
  <r>
    <s v="KL7971RAZDS"/>
    <x v="297"/>
    <x v="11"/>
    <x v="54"/>
    <x v="54"/>
    <x v="5"/>
    <x v="1"/>
    <x v="1"/>
    <x v="13"/>
    <s v=""/>
    <x v="2"/>
    <x v="1"/>
    <n v="2797895"/>
  </r>
  <r>
    <s v="KL7971RAZFR"/>
    <x v="298"/>
    <x v="11"/>
    <x v="54"/>
    <x v="54"/>
    <x v="5"/>
    <x v="1"/>
    <x v="1"/>
    <x v="13"/>
    <s v=""/>
    <x v="1"/>
    <x v="2"/>
    <n v="1518857"/>
  </r>
  <r>
    <s v="KL7971RAZFS"/>
    <x v="299"/>
    <x v="11"/>
    <x v="54"/>
    <x v="54"/>
    <x v="5"/>
    <x v="1"/>
    <x v="1"/>
    <x v="13"/>
    <s v=""/>
    <x v="2"/>
    <x v="2"/>
    <n v="1598797"/>
  </r>
  <r>
    <s v="KL7975RAZDR"/>
    <x v="300"/>
    <x v="11"/>
    <x v="55"/>
    <x v="55"/>
    <x v="16"/>
    <x v="1"/>
    <x v="1"/>
    <x v="13"/>
    <s v="1-1Case"/>
    <x v="1"/>
    <x v="1"/>
    <n v="26246255"/>
  </r>
  <r>
    <s v="KL7975RAZDS"/>
    <x v="301"/>
    <x v="11"/>
    <x v="55"/>
    <x v="55"/>
    <x v="16"/>
    <x v="1"/>
    <x v="1"/>
    <x v="13"/>
    <s v="1-1Case"/>
    <x v="2"/>
    <x v="1"/>
    <n v="27579252"/>
  </r>
  <r>
    <s v="KL7975RAZFR"/>
    <x v="302"/>
    <x v="11"/>
    <x v="55"/>
    <x v="55"/>
    <x v="16"/>
    <x v="1"/>
    <x v="1"/>
    <x v="13"/>
    <s v="1-1Case"/>
    <x v="1"/>
    <x v="2"/>
    <n v="14655308"/>
  </r>
  <r>
    <s v="KL7975RAZFS"/>
    <x v="303"/>
    <x v="11"/>
    <x v="55"/>
    <x v="55"/>
    <x v="16"/>
    <x v="1"/>
    <x v="1"/>
    <x v="13"/>
    <s v="1-1Case"/>
    <x v="2"/>
    <x v="2"/>
    <n v="15321807"/>
  </r>
  <r>
    <s v="KL7918RAZDR"/>
    <x v="304"/>
    <x v="11"/>
    <x v="56"/>
    <x v="56"/>
    <x v="16"/>
    <x v="1"/>
    <x v="1"/>
    <x v="13"/>
    <s v="1-1Case"/>
    <x v="1"/>
    <x v="1"/>
    <n v="10252287"/>
  </r>
  <r>
    <s v="KL7918RAZDS"/>
    <x v="305"/>
    <x v="11"/>
    <x v="56"/>
    <x v="56"/>
    <x v="16"/>
    <x v="1"/>
    <x v="1"/>
    <x v="13"/>
    <s v="1-1Case"/>
    <x v="2"/>
    <x v="1"/>
    <n v="10791881"/>
  </r>
  <r>
    <s v="KL7918RAZFR"/>
    <x v="306"/>
    <x v="11"/>
    <x v="56"/>
    <x v="56"/>
    <x v="16"/>
    <x v="1"/>
    <x v="1"/>
    <x v="13"/>
    <s v="1-1Case"/>
    <x v="1"/>
    <x v="2"/>
    <n v="5695715"/>
  </r>
  <r>
    <s v="KL7918RAZFS"/>
    <x v="307"/>
    <x v="11"/>
    <x v="56"/>
    <x v="56"/>
    <x v="16"/>
    <x v="1"/>
    <x v="1"/>
    <x v="13"/>
    <s v="1-1Case"/>
    <x v="2"/>
    <x v="2"/>
    <n v="5995490"/>
  </r>
  <r>
    <s v="KL7916RAZDR"/>
    <x v="308"/>
    <x v="11"/>
    <x v="57"/>
    <x v="57"/>
    <x v="16"/>
    <x v="1"/>
    <x v="1"/>
    <x v="13"/>
    <s v="1-1Case"/>
    <x v="1"/>
    <x v="1"/>
    <n v="10252287"/>
  </r>
  <r>
    <s v="KL7916RAZDS"/>
    <x v="309"/>
    <x v="11"/>
    <x v="57"/>
    <x v="57"/>
    <x v="16"/>
    <x v="1"/>
    <x v="1"/>
    <x v="13"/>
    <s v="1-1Case"/>
    <x v="2"/>
    <x v="1"/>
    <n v="10791881"/>
  </r>
  <r>
    <s v="KL7916RAZFR"/>
    <x v="310"/>
    <x v="11"/>
    <x v="57"/>
    <x v="57"/>
    <x v="16"/>
    <x v="1"/>
    <x v="1"/>
    <x v="13"/>
    <s v="1-1Case"/>
    <x v="1"/>
    <x v="2"/>
    <n v="5695715"/>
  </r>
  <r>
    <s v="KL7916RAZFS"/>
    <x v="311"/>
    <x v="11"/>
    <x v="57"/>
    <x v="57"/>
    <x v="16"/>
    <x v="1"/>
    <x v="1"/>
    <x v="13"/>
    <s v="1-1Case"/>
    <x v="2"/>
    <x v="2"/>
    <n v="5995490"/>
  </r>
  <r>
    <s v="KL7917RAZDR"/>
    <x v="312"/>
    <x v="11"/>
    <x v="58"/>
    <x v="58"/>
    <x v="16"/>
    <x v="1"/>
    <x v="1"/>
    <x v="13"/>
    <s v="1-1Case"/>
    <x v="1"/>
    <x v="1"/>
    <n v="9113144"/>
  </r>
  <r>
    <s v="KL7917RAZDS"/>
    <x v="313"/>
    <x v="11"/>
    <x v="58"/>
    <x v="58"/>
    <x v="16"/>
    <x v="1"/>
    <x v="1"/>
    <x v="13"/>
    <s v="1-1Case"/>
    <x v="2"/>
    <x v="1"/>
    <n v="9592783"/>
  </r>
  <r>
    <s v="KL7917RAZFR"/>
    <x v="314"/>
    <x v="11"/>
    <x v="58"/>
    <x v="58"/>
    <x v="16"/>
    <x v="1"/>
    <x v="1"/>
    <x v="13"/>
    <s v="1-1Case"/>
    <x v="1"/>
    <x v="2"/>
    <n v="5062858"/>
  </r>
  <r>
    <s v="KL7917RAZFS"/>
    <x v="315"/>
    <x v="11"/>
    <x v="58"/>
    <x v="58"/>
    <x v="16"/>
    <x v="1"/>
    <x v="1"/>
    <x v="13"/>
    <s v="1-1Case"/>
    <x v="2"/>
    <x v="2"/>
    <n v="5329324"/>
  </r>
  <r>
    <s v="KL7280RAZDR"/>
    <x v="316"/>
    <x v="15"/>
    <x v="59"/>
    <x v="59"/>
    <x v="16"/>
    <x v="1"/>
    <x v="1"/>
    <x v="13"/>
    <s v="1-1Case"/>
    <x v="1"/>
    <x v="1"/>
    <n v="10924901"/>
  </r>
  <r>
    <s v="KL7280RAZDS"/>
    <x v="317"/>
    <x v="15"/>
    <x v="59"/>
    <x v="59"/>
    <x v="16"/>
    <x v="1"/>
    <x v="1"/>
    <x v="13"/>
    <s v="1-1Case"/>
    <x v="2"/>
    <x v="1"/>
    <n v="11511340"/>
  </r>
  <r>
    <s v="KL7280RAZFR"/>
    <x v="318"/>
    <x v="15"/>
    <x v="59"/>
    <x v="59"/>
    <x v="16"/>
    <x v="1"/>
    <x v="1"/>
    <x v="13"/>
    <s v="1-1Case"/>
    <x v="1"/>
    <x v="2"/>
    <n v="6075429"/>
  </r>
  <r>
    <s v="KL7280RAZFS"/>
    <x v="319"/>
    <x v="15"/>
    <x v="59"/>
    <x v="59"/>
    <x v="16"/>
    <x v="1"/>
    <x v="1"/>
    <x v="13"/>
    <s v="1-1Case"/>
    <x v="2"/>
    <x v="2"/>
    <n v="6395189"/>
  </r>
  <r>
    <s v="KL7283RAZDR"/>
    <x v="320"/>
    <x v="15"/>
    <x v="60"/>
    <x v="60"/>
    <x v="16"/>
    <x v="1"/>
    <x v="1"/>
    <x v="13"/>
    <s v="1-1Case"/>
    <x v="1"/>
    <x v="1"/>
    <n v="5475880"/>
  </r>
  <r>
    <s v="KL7283RAZDS"/>
    <x v="321"/>
    <x v="15"/>
    <x v="60"/>
    <x v="60"/>
    <x v="16"/>
    <x v="1"/>
    <x v="1"/>
    <x v="13"/>
    <s v="1-1Case"/>
    <x v="2"/>
    <x v="1"/>
    <n v="5755670"/>
  </r>
  <r>
    <s v="KL7283RAZFR"/>
    <x v="322"/>
    <x v="15"/>
    <x v="60"/>
    <x v="60"/>
    <x v="16"/>
    <x v="1"/>
    <x v="1"/>
    <x v="13"/>
    <s v="1-1Case"/>
    <x v="1"/>
    <x v="2"/>
    <n v="3037715"/>
  </r>
  <r>
    <s v="KL7283RAZFS"/>
    <x v="323"/>
    <x v="15"/>
    <x v="60"/>
    <x v="60"/>
    <x v="16"/>
    <x v="1"/>
    <x v="1"/>
    <x v="13"/>
    <s v="1-1Case"/>
    <x v="2"/>
    <x v="2"/>
    <n v="3197594"/>
  </r>
  <r>
    <s v="KL7284RAZDR"/>
    <x v="324"/>
    <x v="15"/>
    <x v="61"/>
    <x v="61"/>
    <x v="16"/>
    <x v="1"/>
    <x v="1"/>
    <x v="13"/>
    <s v="1-1Case"/>
    <x v="1"/>
    <x v="1"/>
    <n v="32109594"/>
  </r>
  <r>
    <s v="KL7284RAZDS"/>
    <x v="325"/>
    <x v="15"/>
    <x v="61"/>
    <x v="61"/>
    <x v="16"/>
    <x v="1"/>
    <x v="1"/>
    <x v="13"/>
    <s v="1-1Case"/>
    <x v="2"/>
    <x v="1"/>
    <n v="33724629"/>
  </r>
  <r>
    <s v="KL7284RAZFR"/>
    <x v="326"/>
    <x v="15"/>
    <x v="61"/>
    <x v="61"/>
    <x v="16"/>
    <x v="1"/>
    <x v="1"/>
    <x v="13"/>
    <s v="1-1Case"/>
    <x v="1"/>
    <x v="2"/>
    <n v="17853444"/>
  </r>
  <r>
    <s v="KL7284RAZFS"/>
    <x v="327"/>
    <x v="15"/>
    <x v="61"/>
    <x v="61"/>
    <x v="16"/>
    <x v="1"/>
    <x v="1"/>
    <x v="13"/>
    <s v="1-1Case"/>
    <x v="2"/>
    <x v="2"/>
    <n v="18735905"/>
  </r>
  <r>
    <s v="KL7289RAZDR"/>
    <x v="328"/>
    <x v="11"/>
    <x v="62"/>
    <x v="62"/>
    <x v="16"/>
    <x v="1"/>
    <x v="1"/>
    <x v="13"/>
    <s v="1-1Case"/>
    <x v="1"/>
    <x v="1"/>
    <n v="32859894"/>
  </r>
  <r>
    <s v="KL7289RAZDS"/>
    <x v="329"/>
    <x v="11"/>
    <x v="62"/>
    <x v="62"/>
    <x v="16"/>
    <x v="1"/>
    <x v="1"/>
    <x v="13"/>
    <s v="1-1Case"/>
    <x v="2"/>
    <x v="1"/>
    <n v="34589362"/>
  </r>
  <r>
    <s v="KL7289RAZFR"/>
    <x v="330"/>
    <x v="11"/>
    <x v="62"/>
    <x v="62"/>
    <x v="16"/>
    <x v="1"/>
    <x v="1"/>
    <x v="13"/>
    <s v="1-1Case"/>
    <x v="1"/>
    <x v="2"/>
    <n v="18255497"/>
  </r>
  <r>
    <s v="KL7289RAZFS"/>
    <x v="331"/>
    <x v="11"/>
    <x v="62"/>
    <x v="62"/>
    <x v="16"/>
    <x v="1"/>
    <x v="1"/>
    <x v="13"/>
    <s v="1-1Case"/>
    <x v="2"/>
    <x v="2"/>
    <n v="19216312"/>
  </r>
  <r>
    <s v="KL7243RAAFS"/>
    <x v="332"/>
    <x v="11"/>
    <x v="63"/>
    <x v="63"/>
    <x v="16"/>
    <x v="1"/>
    <x v="1"/>
    <x v="9"/>
    <s v="1-1Case"/>
    <x v="2"/>
    <x v="2"/>
    <n v="4117782"/>
  </r>
  <r>
    <s v="KL7243RAZDR"/>
    <x v="333"/>
    <x v="11"/>
    <x v="63"/>
    <x v="63"/>
    <x v="16"/>
    <x v="1"/>
    <x v="1"/>
    <x v="13"/>
    <s v="1-1Case"/>
    <x v="1"/>
    <x v="1"/>
    <n v="26287916"/>
  </r>
  <r>
    <s v="KL7243RAZDS"/>
    <x v="334"/>
    <x v="11"/>
    <x v="63"/>
    <x v="63"/>
    <x v="16"/>
    <x v="1"/>
    <x v="1"/>
    <x v="13"/>
    <s v="1-1Case"/>
    <x v="2"/>
    <x v="1"/>
    <n v="27671490"/>
  </r>
  <r>
    <s v="KL7243RAZFR"/>
    <x v="335"/>
    <x v="11"/>
    <x v="63"/>
    <x v="63"/>
    <x v="16"/>
    <x v="1"/>
    <x v="1"/>
    <x v="13"/>
    <s v="1-1Case"/>
    <x v="1"/>
    <x v="2"/>
    <n v="14604398"/>
  </r>
  <r>
    <s v="KL7243RAZFS"/>
    <x v="332"/>
    <x v="11"/>
    <x v="63"/>
    <x v="63"/>
    <x v="16"/>
    <x v="1"/>
    <x v="1"/>
    <x v="13"/>
    <s v="1-1Case"/>
    <x v="2"/>
    <x v="2"/>
    <n v="15373050"/>
  </r>
  <r>
    <s v="KL7246RAZDR"/>
    <x v="336"/>
    <x v="11"/>
    <x v="64"/>
    <x v="64"/>
    <x v="16"/>
    <x v="1"/>
    <x v="1"/>
    <x v="13"/>
    <s v="1-1Case"/>
    <x v="1"/>
    <x v="1"/>
    <n v="28165624"/>
  </r>
  <r>
    <s v="KL7246RAZDS"/>
    <x v="337"/>
    <x v="11"/>
    <x v="64"/>
    <x v="64"/>
    <x v="16"/>
    <x v="1"/>
    <x v="1"/>
    <x v="13"/>
    <s v="1-1Case"/>
    <x v="2"/>
    <x v="1"/>
    <n v="29648025"/>
  </r>
  <r>
    <s v="KL7246RAZFR"/>
    <x v="338"/>
    <x v="11"/>
    <x v="64"/>
    <x v="64"/>
    <x v="16"/>
    <x v="1"/>
    <x v="1"/>
    <x v="13"/>
    <s v="1-1Case"/>
    <x v="1"/>
    <x v="2"/>
    <n v="15647569"/>
  </r>
  <r>
    <s v="KL7246RAZFS"/>
    <x v="339"/>
    <x v="11"/>
    <x v="64"/>
    <x v="64"/>
    <x v="16"/>
    <x v="1"/>
    <x v="1"/>
    <x v="13"/>
    <s v="1-1Case"/>
    <x v="2"/>
    <x v="2"/>
    <n v="16471125"/>
  </r>
  <r>
    <s v="KL7320RAZDR"/>
    <x v="340"/>
    <x v="15"/>
    <x v="65"/>
    <x v="65"/>
    <x v="16"/>
    <x v="1"/>
    <x v="1"/>
    <x v="13"/>
    <s v="1-1Case"/>
    <x v="1"/>
    <x v="1"/>
    <n v="34174290"/>
  </r>
  <r>
    <s v="KL7320RAZDS"/>
    <x v="341"/>
    <x v="15"/>
    <x v="65"/>
    <x v="65"/>
    <x v="16"/>
    <x v="1"/>
    <x v="1"/>
    <x v="13"/>
    <s v="1-1Case"/>
    <x v="2"/>
    <x v="1"/>
    <n v="35972937"/>
  </r>
  <r>
    <s v="KL7320RAZFR"/>
    <x v="342"/>
    <x v="15"/>
    <x v="65"/>
    <x v="65"/>
    <x v="16"/>
    <x v="1"/>
    <x v="1"/>
    <x v="13"/>
    <s v="1-1Case"/>
    <x v="1"/>
    <x v="2"/>
    <n v="18985717"/>
  </r>
  <r>
    <s v="KL7320RAZFS"/>
    <x v="343"/>
    <x v="15"/>
    <x v="65"/>
    <x v="65"/>
    <x v="16"/>
    <x v="1"/>
    <x v="1"/>
    <x v="13"/>
    <s v="1-1Case"/>
    <x v="2"/>
    <x v="2"/>
    <n v="19984965"/>
  </r>
  <r>
    <s v="KL7324RAZDR"/>
    <x v="344"/>
    <x v="15"/>
    <x v="66"/>
    <x v="66"/>
    <x v="16"/>
    <x v="1"/>
    <x v="1"/>
    <x v="13"/>
    <s v="1-1Case"/>
    <x v="1"/>
    <x v="1"/>
    <n v="25714654"/>
  </r>
  <r>
    <s v="KL7324RAZDS"/>
    <x v="345"/>
    <x v="15"/>
    <x v="66"/>
    <x v="66"/>
    <x v="16"/>
    <x v="1"/>
    <x v="1"/>
    <x v="13"/>
    <s v="1-1Case"/>
    <x v="2"/>
    <x v="1"/>
    <n v="26979702"/>
  </r>
  <r>
    <s v="KL7324RAZFR"/>
    <x v="346"/>
    <x v="15"/>
    <x v="66"/>
    <x v="66"/>
    <x v="16"/>
    <x v="1"/>
    <x v="1"/>
    <x v="13"/>
    <s v="1-1Case"/>
    <x v="1"/>
    <x v="2"/>
    <n v="14255775"/>
  </r>
  <r>
    <s v="KL7324RAZFS"/>
    <x v="347"/>
    <x v="15"/>
    <x v="66"/>
    <x v="66"/>
    <x v="16"/>
    <x v="1"/>
    <x v="1"/>
    <x v="13"/>
    <s v="1-1Case"/>
    <x v="2"/>
    <x v="2"/>
    <n v="149887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6F6E8B-9D51-4C58-8702-EAF6EB895F53}" name="Сводная таблица1" cacheId="24" dataOnRows="1" applyNumberFormats="0" applyBorderFormats="0" applyFontFormats="0" applyPatternFormats="0" applyAlignmentFormats="0" applyWidthHeightFormats="1" dataCaption="Data" updatedVersion="8" minRefreshableVersion="3" asteriskTotals="1" showDrill="0" showMemberPropertyTips="0" rowGrandTotals="0" colGrandTotals="0" itemPrintTitles="1" createdVersion="3" indent="0" compact="0" compactData="0" gridDropZones="1">
  <location ref="B5:V36" firstHeaderRow="1" firstDataRow="2" firstDataCol="8"/>
  <pivotFields count="13">
    <pivotField compact="0" outline="0" showAll="0"/>
    <pivotField name="SKU" axis="axisRow" compact="0" outline="0" subtotalTop="0" showAll="0" includeNewItemsInFilter="1" defaultSubtotal="0">
      <items count="348">
        <item x="0"/>
        <item x="32"/>
        <item x="29"/>
        <item x="26"/>
        <item x="31"/>
        <item x="25"/>
        <item x="30"/>
        <item x="34"/>
        <item x="27"/>
        <item x="28"/>
        <item x="33"/>
        <item x="39"/>
        <item x="37"/>
        <item x="36"/>
        <item x="41"/>
        <item x="35"/>
        <item x="40"/>
        <item x="43"/>
        <item x="42"/>
        <item x="38"/>
        <item x="44"/>
        <item x="10"/>
        <item x="11"/>
        <item x="12"/>
        <item x="16"/>
        <item x="17"/>
        <item x="18"/>
        <item x="5"/>
        <item x="4"/>
        <item x="6"/>
        <item x="55"/>
        <item x="56"/>
        <item x="57"/>
        <item x="58"/>
        <item x="59"/>
        <item x="60"/>
        <item x="64"/>
        <item x="61"/>
        <item x="63"/>
        <item x="6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45"/>
        <item x="46"/>
        <item x="47"/>
        <item x="48"/>
        <item x="49"/>
        <item x="50"/>
        <item x="51"/>
        <item x="52"/>
        <item x="53"/>
        <item x="54"/>
        <item x="223"/>
        <item x="225"/>
        <item x="224"/>
        <item x="226"/>
        <item x="227"/>
        <item x="228"/>
        <item x="229"/>
        <item x="230"/>
        <item x="231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3"/>
        <item x="334"/>
        <item x="335"/>
        <item x="332"/>
        <item x="336"/>
        <item x="337"/>
        <item x="338"/>
        <item x="339"/>
        <item x="164"/>
        <item x="166"/>
        <item x="170"/>
        <item x="165"/>
        <item x="172"/>
        <item x="167"/>
        <item x="168"/>
        <item x="163"/>
        <item x="169"/>
        <item x="171"/>
        <item x="215"/>
        <item x="217"/>
        <item x="216"/>
        <item x="218"/>
        <item x="2"/>
        <item x="3"/>
        <item x="1"/>
        <item x="7"/>
        <item x="8"/>
        <item x="9"/>
        <item x="13"/>
        <item x="14"/>
        <item x="15"/>
        <item x="232"/>
        <item x="233"/>
        <item x="234"/>
        <item x="235"/>
        <item x="340"/>
        <item x="341"/>
        <item x="342"/>
        <item x="343"/>
        <item x="344"/>
        <item x="345"/>
        <item x="346"/>
        <item x="347"/>
        <item x="219"/>
        <item x="221"/>
        <item x="220"/>
        <item x="222"/>
        <item x="23"/>
        <item x="20"/>
        <item x="24"/>
        <item x="21"/>
        <item x="22"/>
        <item x="19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236"/>
        <item x="237"/>
        <item x="238"/>
        <item x="239"/>
        <item x="240"/>
        <item x="241"/>
        <item x="242"/>
        <item x="243"/>
      </items>
    </pivotField>
    <pivotField compact="0" outline="0" subtotalTop="0" showAll="0" includeNewItemsInFilter="1" rankBy="0" defaultSubtotal="0">
      <items count="16">
        <item x="3"/>
        <item x="1"/>
        <item x="2"/>
        <item x="0"/>
        <item x="5"/>
        <item x="7"/>
        <item x="8"/>
        <item x="9"/>
        <item x="12"/>
        <item x="13"/>
        <item x="14"/>
        <item x="11"/>
        <item x="15"/>
        <item x="10"/>
        <item x="4"/>
        <item x="6"/>
      </items>
    </pivotField>
    <pivotField axis="axisRow" compact="0" outline="0" subtotalTop="0" showAll="0" includeNewItemsInFilter="1" sortType="ascending" rankBy="0" defaultSubtotal="0">
      <items count="6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</items>
    </pivotField>
    <pivotField axis="axisRow" compact="0" outline="0" subtotalTop="0" showAll="0" includeNewItemsInFilter="1" defaultSubtotal="0">
      <items count="67">
        <item x="2"/>
        <item x="6"/>
        <item x="7"/>
        <item x="0"/>
        <item x="3"/>
        <item x="4"/>
        <item x="1"/>
        <item x="10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8"/>
        <item x="33"/>
        <item x="34"/>
        <item x="35"/>
        <item x="36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9"/>
        <item x="24"/>
        <item x="30"/>
        <item x="31"/>
        <item x="37"/>
        <item x="65"/>
        <item x="66"/>
        <item x="32"/>
        <item x="5"/>
        <item x="11"/>
        <item x="12"/>
        <item x="13"/>
        <item x="14"/>
        <item x="38"/>
        <item x="39"/>
      </items>
    </pivotField>
    <pivotField axis="axisRow" compact="0" outline="0" subtotalTop="0" showAll="0" includeNewItemsInFilter="1" defaultSubtotal="0">
      <items count="18">
        <item x="0"/>
        <item x="4"/>
        <item x="2"/>
        <item x="1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outline="0" subtotalTop="0" showAll="0" includeNewItemsInFilter="1" defaultSubtotal="0">
      <items count="5">
        <item x="0"/>
        <item x="2"/>
        <item x="1"/>
        <item x="3"/>
        <item x="4"/>
      </items>
    </pivotField>
    <pivotField axis="axisRow" compact="0" outline="0" subtotalTop="0" showAll="0" includeNewItemsInFilter="1" defaultSubtotal="0">
      <items count="2">
        <item x="1"/>
        <item x="0"/>
      </items>
    </pivotField>
    <pivotField axis="axisCol" compact="0" outline="0" subtotalTop="0" showAll="0" includeNewItemsInFilter="1" rankBy="0" defaultSubtotal="0">
      <items count="14">
        <item x="13"/>
        <item x="9"/>
        <item x="10"/>
        <item x="11"/>
        <item x="12"/>
        <item x="1"/>
        <item x="0"/>
        <item x="2"/>
        <item x="3"/>
        <item x="4"/>
        <item x="5"/>
        <item x="6"/>
        <item x="7"/>
        <item x="8"/>
      </items>
    </pivotField>
    <pivotField compact="0" outline="0" subtotalTop="0" showAll="0" includeNewItemsInFilter="1"/>
    <pivotField name="Type" axis="axisRow" compact="0" outline="0" subtotalTop="0" showAll="0" includeNewItemsInFilter="1" rankBy="0" defaultSubtotal="0">
      <items count="6">
        <item h="1" x="0"/>
        <item h="1" x="2"/>
        <item h="1" x="3"/>
        <item x="4"/>
        <item x="5"/>
        <item h="1" x="1"/>
      </items>
    </pivotField>
    <pivotField axis="axisRow" compact="0" outline="0" subtotalTop="0" showAll="0" includeNewItemsInFilter="1" sortType="ascending" rankBy="0" defaultSubtotal="0">
      <items count="3">
        <item x="0"/>
        <item x="2"/>
        <item h="1" x="1"/>
      </items>
    </pivotField>
    <pivotField dataField="1" compact="0" outline="0" subtotalTop="0" showAll="0" includeNewItemsInFilter="1"/>
  </pivotFields>
  <rowFields count="8">
    <field x="3"/>
    <field x="4"/>
    <field x="5"/>
    <field x="7"/>
    <field x="6"/>
    <field x="10"/>
    <field x="11"/>
    <field x="1"/>
  </rowFields>
  <rowItems count="30">
    <i>
      <x v="6"/>
      <x v="1"/>
      <x v="1"/>
      <x/>
      <x v="1"/>
      <x v="3"/>
      <x v="1"/>
      <x v="6"/>
    </i>
    <i r="5">
      <x v="4"/>
      <x v="1"/>
      <x v="4"/>
    </i>
    <i>
      <x v="7"/>
      <x v="2"/>
      <x v="1"/>
      <x/>
      <x v="1"/>
      <x v="3"/>
      <x v="1"/>
      <x v="16"/>
    </i>
    <i r="5">
      <x v="4"/>
      <x v="1"/>
      <x v="14"/>
    </i>
    <i>
      <x v="8"/>
      <x v="22"/>
      <x v="1"/>
      <x/>
      <x v="1"/>
      <x v="3"/>
      <x v="1"/>
      <x v="167"/>
    </i>
    <i r="5">
      <x v="4"/>
      <x v="1"/>
      <x v="168"/>
    </i>
    <i>
      <x v="16"/>
      <x v="9"/>
      <x v="6"/>
      <x/>
      <x v="2"/>
      <x v="3"/>
      <x v="1"/>
      <x v="45"/>
    </i>
    <i r="5">
      <x v="4"/>
      <x v="1"/>
      <x v="46"/>
    </i>
    <i>
      <x v="17"/>
      <x v="10"/>
      <x v="7"/>
      <x/>
      <x v="3"/>
      <x v="3"/>
      <x v="1"/>
      <x v="55"/>
    </i>
    <i r="5">
      <x v="4"/>
      <x v="1"/>
      <x v="56"/>
    </i>
    <i>
      <x v="18"/>
      <x v="11"/>
      <x v="1"/>
      <x/>
      <x v="3"/>
      <x v="3"/>
      <x v="1"/>
      <x v="65"/>
    </i>
    <i r="5">
      <x v="4"/>
      <x v="1"/>
      <x v="66"/>
    </i>
    <i>
      <x v="19"/>
      <x v="12"/>
      <x v="8"/>
      <x/>
      <x v="3"/>
      <x v="3"/>
      <x v="1"/>
      <x v="75"/>
    </i>
    <i r="5">
      <x v="4"/>
      <x v="1"/>
      <x v="76"/>
    </i>
    <i>
      <x v="20"/>
      <x v="13"/>
      <x v="9"/>
      <x/>
      <x v="4"/>
      <x v="3"/>
      <x v="1"/>
      <x v="85"/>
    </i>
    <i r="5">
      <x v="4"/>
      <x v="1"/>
      <x v="86"/>
    </i>
    <i>
      <x v="21"/>
      <x v="14"/>
      <x v="10"/>
      <x/>
      <x v="2"/>
      <x v="3"/>
      <x v="1"/>
      <x v="95"/>
    </i>
    <i r="5">
      <x v="4"/>
      <x v="1"/>
      <x v="96"/>
    </i>
    <i>
      <x v="22"/>
      <x v="15"/>
      <x v="11"/>
      <x/>
      <x v="2"/>
      <x v="3"/>
      <x v="1"/>
      <x v="105"/>
    </i>
    <i r="5">
      <x v="4"/>
      <x v="1"/>
      <x v="106"/>
    </i>
    <i>
      <x v="23"/>
      <x v="16"/>
      <x v="12"/>
      <x/>
      <x v="2"/>
      <x v="3"/>
      <x v="1"/>
      <x v="115"/>
    </i>
    <i r="5">
      <x v="4"/>
      <x v="1"/>
      <x v="116"/>
    </i>
    <i>
      <x v="24"/>
      <x v="53"/>
      <x v="10"/>
      <x/>
      <x v="2"/>
      <x v="3"/>
      <x v="1"/>
      <x v="283"/>
    </i>
    <i r="5">
      <x v="4"/>
      <x v="1"/>
      <x v="285"/>
    </i>
    <i>
      <x v="25"/>
      <x v="17"/>
      <x v="11"/>
      <x/>
      <x v="2"/>
      <x v="3"/>
      <x v="1"/>
      <x v="125"/>
    </i>
    <i r="5">
      <x v="4"/>
      <x v="1"/>
      <x v="126"/>
    </i>
    <i>
      <x v="26"/>
      <x v="18"/>
      <x v="13"/>
      <x/>
      <x v="2"/>
      <x v="3"/>
      <x v="1"/>
      <x v="135"/>
    </i>
    <i r="5">
      <x v="4"/>
      <x v="1"/>
      <x v="136"/>
    </i>
    <i>
      <x v="27"/>
      <x v="19"/>
      <x v="14"/>
      <x/>
      <x v="1"/>
      <x v="3"/>
      <x v="1"/>
      <x v="145"/>
    </i>
    <i r="5">
      <x v="4"/>
      <x v="1"/>
      <x v="146"/>
    </i>
  </rowItems>
  <colFields count="1">
    <field x="8"/>
  </colFields>
  <colItems count="1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dataFields count="1">
    <dataField name="Max of Price" fld="12" subtotal="max" baseField="0" baseItem="0" numFmtId="4"/>
  </dataFields>
  <formats count="151">
    <format dxfId="96">
      <pivotArea type="all" dataOnly="0" outline="0" fieldPosition="0"/>
    </format>
    <format dxfId="97">
      <pivotArea type="all" dataOnly="0" outline="0" fieldPosition="0"/>
    </format>
    <format dxfId="98">
      <pivotArea field="2" type="button" dataOnly="0" labelOnly="1" outline="0"/>
    </format>
    <format dxfId="99">
      <pivotArea field="2" type="button" dataOnly="0" labelOnly="1" outline="0"/>
    </format>
    <format dxfId="100">
      <pivotArea dataOnly="0" labelOnly="1" outline="0" fieldPosition="0">
        <references count="1">
          <reference field="8" count="0"/>
        </references>
      </pivotArea>
    </format>
    <format dxfId="101">
      <pivotArea field="8" type="button" dataOnly="0" labelOnly="1" outline="0" axis="axisCol" fieldPosition="0"/>
    </format>
    <format dxfId="102">
      <pivotArea field="8" type="button" dataOnly="0" labelOnly="1" outline="0" axis="axisCol" fieldPosition="0"/>
    </format>
    <format dxfId="103">
      <pivotArea type="topRight" dataOnly="0" labelOnly="1" outline="0" fieldPosition="0"/>
    </format>
    <format dxfId="104">
      <pivotArea type="all" dataOnly="0" outline="0" fieldPosition="0"/>
    </format>
    <format dxfId="105">
      <pivotArea field="2" type="button" dataOnly="0" labelOnly="1" outline="0"/>
    </format>
    <format dxfId="106">
      <pivotArea type="origin" dataOnly="0" labelOnly="1" outline="0" fieldPosition="0"/>
    </format>
    <format dxfId="107">
      <pivotArea field="2" type="button" dataOnly="0" labelOnly="1" outline="0"/>
    </format>
    <format dxfId="108">
      <pivotArea field="3" type="button" dataOnly="0" labelOnly="1" outline="0" axis="axisRow" fieldPosition="0"/>
    </format>
    <format dxfId="109">
      <pivotArea field="7" type="button" dataOnly="0" labelOnly="1" outline="0" axis="axisRow" fieldPosition="3"/>
    </format>
    <format dxfId="110">
      <pivotArea field="6" type="button" dataOnly="0" labelOnly="1" outline="0" axis="axisRow" fieldPosition="4"/>
    </format>
    <format dxfId="111">
      <pivotArea dataOnly="0" labelOnly="1" outline="0" fieldPosition="0">
        <references count="1">
          <reference field="8" count="0"/>
        </references>
      </pivotArea>
    </format>
    <format dxfId="112">
      <pivotArea field="8" type="button" dataOnly="0" labelOnly="1" outline="0" axis="axisCol" fieldPosition="0"/>
    </format>
    <format dxfId="113">
      <pivotArea dataOnly="0" labelOnly="1" outline="0" fieldPosition="0">
        <references count="1">
          <reference field="3" count="0"/>
        </references>
      </pivotArea>
    </format>
    <format dxfId="114">
      <pivotArea type="origin" dataOnly="0" labelOnly="1" outline="0" fieldPosition="0"/>
    </format>
    <format dxfId="115">
      <pivotArea field="3" type="button" dataOnly="0" labelOnly="1" outline="0" axis="axisRow" fieldPosition="0"/>
    </format>
    <format dxfId="116">
      <pivotArea field="4" type="button" dataOnly="0" labelOnly="1" outline="0" axis="axisRow" fieldPosition="1"/>
    </format>
    <format dxfId="117">
      <pivotArea field="5" type="button" dataOnly="0" labelOnly="1" outline="0" axis="axisRow" fieldPosition="2"/>
    </format>
    <format dxfId="118">
      <pivotArea field="7" type="button" dataOnly="0" labelOnly="1" outline="0" axis="axisRow" fieldPosition="3"/>
    </format>
    <format dxfId="119">
      <pivotArea field="6" type="button" dataOnly="0" labelOnly="1" outline="0" axis="axisRow" fieldPosition="4"/>
    </format>
    <format dxfId="120">
      <pivotArea field="10" type="button" dataOnly="0" labelOnly="1" outline="0" axis="axisRow" fieldPosition="5"/>
    </format>
    <format dxfId="121">
      <pivotArea field="11" type="button" dataOnly="0" labelOnly="1" outline="0" axis="axisRow" fieldPosition="6"/>
    </format>
    <format dxfId="122">
      <pivotArea field="1" type="button" dataOnly="0" labelOnly="1" outline="0" axis="axisRow" fieldPosition="7"/>
    </format>
    <format dxfId="123">
      <pivotArea field="8" type="button" dataOnly="0" labelOnly="1" outline="0" axis="axisCol" fieldPosition="0"/>
    </format>
    <format dxfId="124">
      <pivotArea dataOnly="0" labelOnly="1" outline="0" fieldPosition="0">
        <references count="1">
          <reference field="8" count="0"/>
        </references>
      </pivotArea>
    </format>
    <format dxfId="125">
      <pivotArea type="origin" dataOnly="0" labelOnly="1" outline="0" fieldPosition="0"/>
    </format>
    <format dxfId="126">
      <pivotArea field="3" type="button" dataOnly="0" labelOnly="1" outline="0" axis="axisRow" fieldPosition="0"/>
    </format>
    <format dxfId="127">
      <pivotArea field="4" type="button" dataOnly="0" labelOnly="1" outline="0" axis="axisRow" fieldPosition="1"/>
    </format>
    <format dxfId="128">
      <pivotArea field="5" type="button" dataOnly="0" labelOnly="1" outline="0" axis="axisRow" fieldPosition="2"/>
    </format>
    <format dxfId="129">
      <pivotArea field="7" type="button" dataOnly="0" labelOnly="1" outline="0" axis="axisRow" fieldPosition="3"/>
    </format>
    <format dxfId="130">
      <pivotArea field="6" type="button" dataOnly="0" labelOnly="1" outline="0" axis="axisRow" fieldPosition="4"/>
    </format>
    <format dxfId="131">
      <pivotArea field="10" type="button" dataOnly="0" labelOnly="1" outline="0" axis="axisRow" fieldPosition="5"/>
    </format>
    <format dxfId="132">
      <pivotArea field="11" type="button" dataOnly="0" labelOnly="1" outline="0" axis="axisRow" fieldPosition="6"/>
    </format>
    <format dxfId="133">
      <pivotArea field="1" type="button" dataOnly="0" labelOnly="1" outline="0" axis="axisRow" fieldPosition="7"/>
    </format>
    <format dxfId="134">
      <pivotArea field="8" type="button" dataOnly="0" labelOnly="1" outline="0" axis="axisCol" fieldPosition="0"/>
    </format>
    <format dxfId="135">
      <pivotArea dataOnly="0" labelOnly="1" outline="0" fieldPosition="0">
        <references count="1">
          <reference field="8" count="0"/>
        </references>
      </pivotArea>
    </format>
    <format dxfId="136">
      <pivotArea outline="0" fieldPosition="0"/>
    </format>
    <format dxfId="137">
      <pivotArea dataOnly="0" labelOnly="1" outline="0" fieldPosition="0">
        <references count="1">
          <reference field="3" count="0"/>
        </references>
      </pivotArea>
    </format>
    <format dxfId="138">
      <pivotArea dataOnly="0" labelOnly="1" outline="0" fieldPosition="0">
        <references count="3">
          <reference field="3" count="0" selected="0"/>
          <reference field="4" count="0" selected="0"/>
          <reference field="5" count="0"/>
        </references>
      </pivotArea>
    </format>
    <format dxfId="139">
      <pivotArea dataOnly="0" labelOnly="1" outline="0" fieldPosition="0">
        <references count="4">
          <reference field="3" count="0" selected="0"/>
          <reference field="4" count="0" selected="0"/>
          <reference field="5" count="0" selected="0"/>
          <reference field="7" count="0"/>
        </references>
      </pivotArea>
    </format>
    <format dxfId="140">
      <pivotArea dataOnly="0" labelOnly="1" outline="0" fieldPosition="0">
        <references count="5">
          <reference field="3" count="0" selected="0"/>
          <reference field="4" count="0" selected="0"/>
          <reference field="5" count="0" selected="0"/>
          <reference field="6" count="0"/>
          <reference field="7" count="0" selected="0"/>
        </references>
      </pivotArea>
    </format>
    <format dxfId="141">
      <pivotArea dataOnly="0" labelOnly="1" outline="0" fieldPosition="0">
        <references count="6">
          <reference field="3" count="0" selected="0"/>
          <reference field="4" count="0" selected="0"/>
          <reference field="5" count="0" selected="0"/>
          <reference field="6" count="0" selected="0"/>
          <reference field="7" count="0" selected="0"/>
          <reference field="10" count="0"/>
        </references>
      </pivotArea>
    </format>
    <format dxfId="142">
      <pivotArea dataOnly="0" labelOnly="1" outline="0" fieldPosition="0">
        <references count="7">
          <reference field="3" count="0" selected="0"/>
          <reference field="4" count="0" selected="0"/>
          <reference field="5" count="0" selected="0"/>
          <reference field="6" count="0" selected="0"/>
          <reference field="7" count="0" selected="0"/>
          <reference field="10" count="0" selected="0"/>
          <reference field="11" count="0"/>
        </references>
      </pivotArea>
    </format>
    <format dxfId="143">
      <pivotArea dataOnly="0" labelOnly="1" outline="0" fieldPosition="0">
        <references count="8">
          <reference field="1" count="0"/>
          <reference field="3" count="0" selected="0"/>
          <reference field="4" count="0" selected="0"/>
          <reference field="5" count="0" selected="0"/>
          <reference field="6" count="0" selected="0"/>
          <reference field="7" count="0" selected="0"/>
          <reference field="10" count="0" selected="0"/>
          <reference field="11" count="0" selected="0"/>
        </references>
      </pivotArea>
    </format>
    <format dxfId="144">
      <pivotArea dataOnly="0" labelOnly="1" outline="0" fieldPosition="0">
        <references count="2">
          <reference field="3" count="0" selected="0"/>
          <reference field="4" count="0"/>
        </references>
      </pivotArea>
    </format>
    <format dxfId="145">
      <pivotArea outline="0" fieldPosition="0"/>
    </format>
    <format dxfId="146">
      <pivotArea outline="0" fieldPosition="0"/>
    </format>
    <format dxfId="147">
      <pivotArea dataOnly="0" labelOnly="1" outline="0" fieldPosition="0">
        <references count="1">
          <reference field="8" count="0"/>
        </references>
      </pivotArea>
    </format>
    <format dxfId="148">
      <pivotArea field="8" type="button" dataOnly="0" labelOnly="1" outline="0" axis="axisCol" fieldPosition="0"/>
    </format>
    <format dxfId="149">
      <pivotArea outline="0" fieldPosition="0"/>
    </format>
    <format dxfId="150">
      <pivotArea type="topRight" dataOnly="0" labelOnly="1" outline="0" offset="R1" fieldPosition="0"/>
    </format>
    <format dxfId="95">
      <pivotArea type="all" dataOnly="0" outline="0" fieldPosition="0"/>
    </format>
    <format dxfId="94">
      <pivotArea outline="0" collapsedLevelsAreSubtotals="1" fieldPosition="0"/>
    </format>
    <format dxfId="93">
      <pivotArea type="origin" dataOnly="0" labelOnly="1" outline="0" fieldPosition="0"/>
    </format>
    <format dxfId="92">
      <pivotArea field="8" type="button" dataOnly="0" labelOnly="1" outline="0" axis="axisCol" fieldPosition="0"/>
    </format>
    <format dxfId="91">
      <pivotArea type="topRight" dataOnly="0" labelOnly="1" outline="0" fieldPosition="0"/>
    </format>
    <format dxfId="90">
      <pivotArea field="3" type="button" dataOnly="0" labelOnly="1" outline="0" axis="axisRow" fieldPosition="0"/>
    </format>
    <format dxfId="89">
      <pivotArea field="4" type="button" dataOnly="0" labelOnly="1" outline="0" axis="axisRow" fieldPosition="1"/>
    </format>
    <format dxfId="88">
      <pivotArea field="5" type="button" dataOnly="0" labelOnly="1" outline="0" axis="axisRow" fieldPosition="2"/>
    </format>
    <format dxfId="87">
      <pivotArea field="7" type="button" dataOnly="0" labelOnly="1" outline="0" axis="axisRow" fieldPosition="3"/>
    </format>
    <format dxfId="86">
      <pivotArea field="6" type="button" dataOnly="0" labelOnly="1" outline="0" axis="axisRow" fieldPosition="4"/>
    </format>
    <format dxfId="85">
      <pivotArea field="10" type="button" dataOnly="0" labelOnly="1" outline="0" axis="axisRow" fieldPosition="5"/>
    </format>
    <format dxfId="84">
      <pivotArea field="11" type="button" dataOnly="0" labelOnly="1" outline="0" axis="axisRow" fieldPosition="6"/>
    </format>
    <format dxfId="83">
      <pivotArea field="1" type="button" dataOnly="0" labelOnly="1" outline="0" axis="axisRow" fieldPosition="7"/>
    </format>
    <format dxfId="82">
      <pivotArea dataOnly="0" labelOnly="1" outline="0" fieldPosition="0">
        <references count="1">
          <reference field="3" count="15">
            <x v="6"/>
            <x v="7"/>
            <x v="8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6"/>
          </reference>
          <reference field="4" count="1">
            <x v="1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7"/>
          </reference>
          <reference field="4" count="1">
            <x v="2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8"/>
          </reference>
          <reference field="4" count="1">
            <x v="22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16"/>
          </reference>
          <reference field="4" count="1">
            <x v="9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17"/>
          </reference>
          <reference field="4" count="1">
            <x v="10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18"/>
          </reference>
          <reference field="4" count="1">
            <x v="11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19"/>
          </reference>
          <reference field="4" count="1">
            <x v="12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20"/>
          </reference>
          <reference field="4" count="1">
            <x v="13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21"/>
          </reference>
          <reference field="4" count="1">
            <x v="14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22"/>
          </reference>
          <reference field="4" count="1">
            <x v="15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23"/>
          </reference>
          <reference field="4" count="1">
            <x v="16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24"/>
          </reference>
          <reference field="4" count="1">
            <x v="53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25"/>
          </reference>
          <reference field="4" count="1">
            <x v="17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26"/>
          </reference>
          <reference field="4" count="1">
            <x v="18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27"/>
          </reference>
          <reference field="4" count="1">
            <x v="19"/>
          </reference>
        </references>
      </pivotArea>
    </format>
    <format dxfId="66">
      <pivotArea dataOnly="0" labelOnly="1" outline="0" fieldPosition="0">
        <references count="3">
          <reference field="3" count="1" selected="0">
            <x v="6"/>
          </reference>
          <reference field="4" count="1" selected="0">
            <x v="1"/>
          </reference>
          <reference field="5" count="1">
            <x v="1"/>
          </reference>
        </references>
      </pivotArea>
    </format>
    <format dxfId="65">
      <pivotArea dataOnly="0" labelOnly="1" outline="0" fieldPosition="0">
        <references count="3">
          <reference field="3" count="1" selected="0">
            <x v="16"/>
          </reference>
          <reference field="4" count="1" selected="0">
            <x v="9"/>
          </reference>
          <reference field="5" count="1">
            <x v="6"/>
          </reference>
        </references>
      </pivotArea>
    </format>
    <format dxfId="64">
      <pivotArea dataOnly="0" labelOnly="1" outline="0" fieldPosition="0">
        <references count="3">
          <reference field="3" count="1" selected="0">
            <x v="17"/>
          </reference>
          <reference field="4" count="1" selected="0">
            <x v="10"/>
          </reference>
          <reference field="5" count="1">
            <x v="7"/>
          </reference>
        </references>
      </pivotArea>
    </format>
    <format dxfId="63">
      <pivotArea dataOnly="0" labelOnly="1" outline="0" fieldPosition="0">
        <references count="3">
          <reference field="3" count="1" selected="0">
            <x v="18"/>
          </reference>
          <reference field="4" count="1" selected="0">
            <x v="11"/>
          </reference>
          <reference field="5" count="1">
            <x v="1"/>
          </reference>
        </references>
      </pivotArea>
    </format>
    <format dxfId="62">
      <pivotArea dataOnly="0" labelOnly="1" outline="0" fieldPosition="0">
        <references count="3">
          <reference field="3" count="1" selected="0">
            <x v="19"/>
          </reference>
          <reference field="4" count="1" selected="0">
            <x v="12"/>
          </reference>
          <reference field="5" count="1">
            <x v="8"/>
          </reference>
        </references>
      </pivotArea>
    </format>
    <format dxfId="61">
      <pivotArea dataOnly="0" labelOnly="1" outline="0" fieldPosition="0">
        <references count="3">
          <reference field="3" count="1" selected="0">
            <x v="20"/>
          </reference>
          <reference field="4" count="1" selected="0">
            <x v="13"/>
          </reference>
          <reference field="5" count="1">
            <x v="9"/>
          </reference>
        </references>
      </pivotArea>
    </format>
    <format dxfId="60">
      <pivotArea dataOnly="0" labelOnly="1" outline="0" fieldPosition="0">
        <references count="3">
          <reference field="3" count="1" selected="0">
            <x v="21"/>
          </reference>
          <reference field="4" count="1" selected="0">
            <x v="14"/>
          </reference>
          <reference field="5" count="1">
            <x v="10"/>
          </reference>
        </references>
      </pivotArea>
    </format>
    <format dxfId="59">
      <pivotArea dataOnly="0" labelOnly="1" outline="0" fieldPosition="0">
        <references count="3">
          <reference field="3" count="1" selected="0">
            <x v="22"/>
          </reference>
          <reference field="4" count="1" selected="0">
            <x v="15"/>
          </reference>
          <reference field="5" count="1">
            <x v="11"/>
          </reference>
        </references>
      </pivotArea>
    </format>
    <format dxfId="58">
      <pivotArea dataOnly="0" labelOnly="1" outline="0" fieldPosition="0">
        <references count="3">
          <reference field="3" count="1" selected="0">
            <x v="23"/>
          </reference>
          <reference field="4" count="1" selected="0">
            <x v="16"/>
          </reference>
          <reference field="5" count="1">
            <x v="12"/>
          </reference>
        </references>
      </pivotArea>
    </format>
    <format dxfId="57">
      <pivotArea dataOnly="0" labelOnly="1" outline="0" fieldPosition="0">
        <references count="3">
          <reference field="3" count="1" selected="0">
            <x v="24"/>
          </reference>
          <reference field="4" count="1" selected="0">
            <x v="53"/>
          </reference>
          <reference field="5" count="1">
            <x v="10"/>
          </reference>
        </references>
      </pivotArea>
    </format>
    <format dxfId="56">
      <pivotArea dataOnly="0" labelOnly="1" outline="0" fieldPosition="0">
        <references count="3">
          <reference field="3" count="1" selected="0">
            <x v="25"/>
          </reference>
          <reference field="4" count="1" selected="0">
            <x v="17"/>
          </reference>
          <reference field="5" count="1">
            <x v="11"/>
          </reference>
        </references>
      </pivotArea>
    </format>
    <format dxfId="55">
      <pivotArea dataOnly="0" labelOnly="1" outline="0" fieldPosition="0">
        <references count="3">
          <reference field="3" count="1" selected="0">
            <x v="26"/>
          </reference>
          <reference field="4" count="1" selected="0">
            <x v="18"/>
          </reference>
          <reference field="5" count="1">
            <x v="13"/>
          </reference>
        </references>
      </pivotArea>
    </format>
    <format dxfId="54">
      <pivotArea dataOnly="0" labelOnly="1" outline="0" fieldPosition="0">
        <references count="3">
          <reference field="3" count="1" selected="0">
            <x v="27"/>
          </reference>
          <reference field="4" count="1" selected="0">
            <x v="19"/>
          </reference>
          <reference field="5" count="1">
            <x v="14"/>
          </reference>
        </references>
      </pivotArea>
    </format>
    <format dxfId="53">
      <pivotArea dataOnly="0" labelOnly="1" outline="0" fieldPosition="0">
        <references count="4"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7" count="1">
            <x v="0"/>
          </reference>
        </references>
      </pivotArea>
    </format>
    <format dxfId="52">
      <pivotArea dataOnly="0" labelOnly="1" outline="0" fieldPosition="0">
        <references count="5"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>
            <x v="1"/>
          </reference>
          <reference field="7" count="1" selected="0">
            <x v="0"/>
          </reference>
        </references>
      </pivotArea>
    </format>
    <format dxfId="51">
      <pivotArea dataOnly="0" labelOnly="1" outline="0" fieldPosition="0">
        <references count="5">
          <reference field="3" count="1" selected="0">
            <x v="16"/>
          </reference>
          <reference field="4" count="1" selected="0">
            <x v="9"/>
          </reference>
          <reference field="5" count="1" selected="0">
            <x v="6"/>
          </reference>
          <reference field="6" count="1">
            <x v="2"/>
          </reference>
          <reference field="7" count="1" selected="0">
            <x v="0"/>
          </reference>
        </references>
      </pivotArea>
    </format>
    <format dxfId="50">
      <pivotArea dataOnly="0" labelOnly="1" outline="0" fieldPosition="0">
        <references count="5">
          <reference field="3" count="1" selected="0">
            <x v="17"/>
          </reference>
          <reference field="4" count="1" selected="0">
            <x v="10"/>
          </reference>
          <reference field="5" count="1" selected="0">
            <x v="7"/>
          </reference>
          <reference field="6" count="1">
            <x v="3"/>
          </reference>
          <reference field="7" count="1" selected="0">
            <x v="0"/>
          </reference>
        </references>
      </pivotArea>
    </format>
    <format dxfId="49">
      <pivotArea dataOnly="0" labelOnly="1" outline="0" fieldPosition="0">
        <references count="5">
          <reference field="3" count="1" selected="0">
            <x v="20"/>
          </reference>
          <reference field="4" count="1" selected="0">
            <x v="13"/>
          </reference>
          <reference field="5" count="1" selected="0">
            <x v="9"/>
          </reference>
          <reference field="6" count="1">
            <x v="4"/>
          </reference>
          <reference field="7" count="1" selected="0">
            <x v="0"/>
          </reference>
        </references>
      </pivotArea>
    </format>
    <format dxfId="48">
      <pivotArea dataOnly="0" labelOnly="1" outline="0" fieldPosition="0">
        <references count="5">
          <reference field="3" count="1" selected="0">
            <x v="21"/>
          </reference>
          <reference field="4" count="1" selected="0">
            <x v="14"/>
          </reference>
          <reference field="5" count="1" selected="0">
            <x v="10"/>
          </reference>
          <reference field="6" count="1">
            <x v="2"/>
          </reference>
          <reference field="7" count="1" selected="0">
            <x v="0"/>
          </reference>
        </references>
      </pivotArea>
    </format>
    <format dxfId="47">
      <pivotArea dataOnly="0" labelOnly="1" outline="0" fieldPosition="0">
        <references count="5">
          <reference field="3" count="1" selected="0">
            <x v="27"/>
          </reference>
          <reference field="4" count="1" selected="0">
            <x v="19"/>
          </reference>
          <reference field="5" count="1" selected="0">
            <x v="14"/>
          </reference>
          <reference field="6" count="1">
            <x v="1"/>
          </reference>
          <reference field="7" count="1" selected="0">
            <x v="0"/>
          </reference>
        </references>
      </pivotArea>
    </format>
    <format dxfId="46">
      <pivotArea dataOnly="0" labelOnly="1" outline="0" fieldPosition="0">
        <references count="6"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0"/>
          </reference>
          <reference field="10" count="0"/>
        </references>
      </pivotArea>
    </format>
    <format dxfId="45">
      <pivotArea dataOnly="0" labelOnly="1" outline="0" fieldPosition="0">
        <references count="6">
          <reference field="3" count="1" selected="0">
            <x v="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0"/>
          </reference>
          <reference field="10" count="0"/>
        </references>
      </pivotArea>
    </format>
    <format dxfId="44">
      <pivotArea dataOnly="0" labelOnly="1" outline="0" fieldPosition="0">
        <references count="6">
          <reference field="3" count="1" selected="0">
            <x v="8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0"/>
          </reference>
          <reference field="10" count="0"/>
        </references>
      </pivotArea>
    </format>
    <format dxfId="43">
      <pivotArea dataOnly="0" labelOnly="1" outline="0" fieldPosition="0">
        <references count="6">
          <reference field="3" count="1" selected="0">
            <x v="16"/>
          </reference>
          <reference field="4" count="1" selected="0">
            <x v="9"/>
          </reference>
          <reference field="5" count="1" selected="0">
            <x v="6"/>
          </reference>
          <reference field="6" count="1" selected="0">
            <x v="2"/>
          </reference>
          <reference field="7" count="1" selected="0">
            <x v="0"/>
          </reference>
          <reference field="10" count="0"/>
        </references>
      </pivotArea>
    </format>
    <format dxfId="42">
      <pivotArea dataOnly="0" labelOnly="1" outline="0" fieldPosition="0">
        <references count="6">
          <reference field="3" count="1" selected="0">
            <x v="17"/>
          </reference>
          <reference field="4" count="1" selected="0">
            <x v="1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0"/>
          </reference>
          <reference field="10" count="0"/>
        </references>
      </pivotArea>
    </format>
    <format dxfId="41">
      <pivotArea dataOnly="0" labelOnly="1" outline="0" fieldPosition="0">
        <references count="6">
          <reference field="3" count="1" selected="0">
            <x v="18"/>
          </reference>
          <reference field="4" count="1" selected="0">
            <x v="11"/>
          </reference>
          <reference field="5" count="1" selected="0">
            <x v="1"/>
          </reference>
          <reference field="6" count="1" selected="0">
            <x v="3"/>
          </reference>
          <reference field="7" count="1" selected="0">
            <x v="0"/>
          </reference>
          <reference field="10" count="0"/>
        </references>
      </pivotArea>
    </format>
    <format dxfId="40">
      <pivotArea dataOnly="0" labelOnly="1" outline="0" fieldPosition="0">
        <references count="6">
          <reference field="3" count="1" selected="0">
            <x v="19"/>
          </reference>
          <reference field="4" count="1" selected="0">
            <x v="12"/>
          </reference>
          <reference field="5" count="1" selected="0">
            <x v="8"/>
          </reference>
          <reference field="6" count="1" selected="0">
            <x v="3"/>
          </reference>
          <reference field="7" count="1" selected="0">
            <x v="0"/>
          </reference>
          <reference field="10" count="0"/>
        </references>
      </pivotArea>
    </format>
    <format dxfId="39">
      <pivotArea dataOnly="0" labelOnly="1" outline="0" fieldPosition="0">
        <references count="6">
          <reference field="3" count="1" selected="0">
            <x v="20"/>
          </reference>
          <reference field="4" count="1" selected="0">
            <x v="1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0"/>
          </reference>
          <reference field="10" count="0"/>
        </references>
      </pivotArea>
    </format>
    <format dxfId="38">
      <pivotArea dataOnly="0" labelOnly="1" outline="0" fieldPosition="0">
        <references count="6">
          <reference field="3" count="1" selected="0">
            <x v="21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0"/>
          </reference>
          <reference field="10" count="0"/>
        </references>
      </pivotArea>
    </format>
    <format dxfId="37">
      <pivotArea dataOnly="0" labelOnly="1" outline="0" fieldPosition="0">
        <references count="6">
          <reference field="3" count="1" selected="0">
            <x v="22"/>
          </reference>
          <reference field="4" count="1" selected="0">
            <x v="15"/>
          </reference>
          <reference field="5" count="1" selected="0">
            <x v="11"/>
          </reference>
          <reference field="6" count="1" selected="0">
            <x v="2"/>
          </reference>
          <reference field="7" count="1" selected="0">
            <x v="0"/>
          </reference>
          <reference field="10" count="0"/>
        </references>
      </pivotArea>
    </format>
    <format dxfId="36">
      <pivotArea dataOnly="0" labelOnly="1" outline="0" fieldPosition="0">
        <references count="6">
          <reference field="3" count="1" selected="0">
            <x v="23"/>
          </reference>
          <reference field="4" count="1" selected="0">
            <x v="16"/>
          </reference>
          <reference field="5" count="1" selected="0">
            <x v="12"/>
          </reference>
          <reference field="6" count="1" selected="0">
            <x v="2"/>
          </reference>
          <reference field="7" count="1" selected="0">
            <x v="0"/>
          </reference>
          <reference field="10" count="0"/>
        </references>
      </pivotArea>
    </format>
    <format dxfId="35">
      <pivotArea dataOnly="0" labelOnly="1" outline="0" fieldPosition="0">
        <references count="6">
          <reference field="3" count="1" selected="0">
            <x v="24"/>
          </reference>
          <reference field="4" count="1" selected="0">
            <x v="53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0"/>
          </reference>
          <reference field="10" count="0"/>
        </references>
      </pivotArea>
    </format>
    <format dxfId="34">
      <pivotArea dataOnly="0" labelOnly="1" outline="0" fieldPosition="0">
        <references count="6">
          <reference field="3" count="1" selected="0">
            <x v="25"/>
          </reference>
          <reference field="4" count="1" selected="0">
            <x v="17"/>
          </reference>
          <reference field="5" count="1" selected="0">
            <x v="11"/>
          </reference>
          <reference field="6" count="1" selected="0">
            <x v="2"/>
          </reference>
          <reference field="7" count="1" selected="0">
            <x v="0"/>
          </reference>
          <reference field="10" count="0"/>
        </references>
      </pivotArea>
    </format>
    <format dxfId="33">
      <pivotArea dataOnly="0" labelOnly="1" outline="0" fieldPosition="0">
        <references count="6">
          <reference field="3" count="1" selected="0">
            <x v="26"/>
          </reference>
          <reference field="4" count="1" selected="0">
            <x v="18"/>
          </reference>
          <reference field="5" count="1" selected="0">
            <x v="13"/>
          </reference>
          <reference field="6" count="1" selected="0">
            <x v="2"/>
          </reference>
          <reference field="7" count="1" selected="0">
            <x v="0"/>
          </reference>
          <reference field="10" count="0"/>
        </references>
      </pivotArea>
    </format>
    <format dxfId="32">
      <pivotArea dataOnly="0" labelOnly="1" outline="0" fieldPosition="0">
        <references count="6">
          <reference field="3" count="1" selected="0">
            <x v="27"/>
          </reference>
          <reference field="4" count="1" selected="0">
            <x v="19"/>
          </reference>
          <reference field="5" count="1" selected="0">
            <x v="14"/>
          </reference>
          <reference field="6" count="1" selected="0">
            <x v="1"/>
          </reference>
          <reference field="7" count="1" selected="0">
            <x v="0"/>
          </reference>
          <reference field="10" count="0"/>
        </references>
      </pivotArea>
    </format>
    <format dxfId="31">
      <pivotArea dataOnly="0" labelOnly="1" outline="0" fieldPosition="0">
        <references count="7"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0"/>
          </reference>
          <reference field="10" count="1" selected="0">
            <x v="3"/>
          </reference>
          <reference field="11" count="1">
            <x v="1"/>
          </reference>
        </references>
      </pivotArea>
    </format>
    <format dxfId="30">
      <pivotArea dataOnly="0" labelOnly="1" outline="0" fieldPosition="0">
        <references count="8">
          <reference field="1" count="1">
            <x v="6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29">
      <pivotArea dataOnly="0" labelOnly="1" outline="0" fieldPosition="0">
        <references count="8">
          <reference field="1" count="1">
            <x v="4"/>
          </reference>
          <reference field="3" count="1" selected="0">
            <x v="6"/>
          </reference>
          <reference field="4" count="1" selected="0">
            <x v="1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28">
      <pivotArea dataOnly="0" labelOnly="1" outline="0" fieldPosition="0">
        <references count="8">
          <reference field="1" count="1">
            <x v="16"/>
          </reference>
          <reference field="3" count="1" selected="0">
            <x v="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27">
      <pivotArea dataOnly="0" labelOnly="1" outline="0" fieldPosition="0">
        <references count="8">
          <reference field="1" count="1">
            <x v="14"/>
          </reference>
          <reference field="3" count="1" selected="0">
            <x v="7"/>
          </reference>
          <reference field="4" count="1" selected="0">
            <x v="2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26">
      <pivotArea dataOnly="0" labelOnly="1" outline="0" fieldPosition="0">
        <references count="8">
          <reference field="1" count="1">
            <x v="167"/>
          </reference>
          <reference field="3" count="1" selected="0">
            <x v="8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25">
      <pivotArea dataOnly="0" labelOnly="1" outline="0" fieldPosition="0">
        <references count="8">
          <reference field="1" count="1">
            <x v="168"/>
          </reference>
          <reference field="3" count="1" selected="0">
            <x v="8"/>
          </reference>
          <reference field="4" count="1" selected="0">
            <x v="22"/>
          </reference>
          <reference field="5" count="1" selected="0">
            <x v="1"/>
          </reference>
          <reference field="6" count="1" selected="0">
            <x v="1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24">
      <pivotArea dataOnly="0" labelOnly="1" outline="0" fieldPosition="0">
        <references count="8">
          <reference field="1" count="1">
            <x v="45"/>
          </reference>
          <reference field="3" count="1" selected="0">
            <x v="16"/>
          </reference>
          <reference field="4" count="1" selected="0">
            <x v="9"/>
          </reference>
          <reference field="5" count="1" selected="0">
            <x v="6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23">
      <pivotArea dataOnly="0" labelOnly="1" outline="0" fieldPosition="0">
        <references count="8">
          <reference field="1" count="1">
            <x v="46"/>
          </reference>
          <reference field="3" count="1" selected="0">
            <x v="16"/>
          </reference>
          <reference field="4" count="1" selected="0">
            <x v="9"/>
          </reference>
          <reference field="5" count="1" selected="0">
            <x v="6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22">
      <pivotArea dataOnly="0" labelOnly="1" outline="0" fieldPosition="0">
        <references count="8">
          <reference field="1" count="1">
            <x v="55"/>
          </reference>
          <reference field="3" count="1" selected="0">
            <x v="17"/>
          </reference>
          <reference field="4" count="1" selected="0">
            <x v="1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21">
      <pivotArea dataOnly="0" labelOnly="1" outline="0" fieldPosition="0">
        <references count="8">
          <reference field="1" count="1">
            <x v="56"/>
          </reference>
          <reference field="3" count="1" selected="0">
            <x v="17"/>
          </reference>
          <reference field="4" count="1" selected="0">
            <x v="10"/>
          </reference>
          <reference field="5" count="1" selected="0">
            <x v="7"/>
          </reference>
          <reference field="6" count="1" selected="0">
            <x v="3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20">
      <pivotArea dataOnly="0" labelOnly="1" outline="0" fieldPosition="0">
        <references count="8">
          <reference field="1" count="1">
            <x v="65"/>
          </reference>
          <reference field="3" count="1" selected="0">
            <x v="18"/>
          </reference>
          <reference field="4" count="1" selected="0">
            <x v="11"/>
          </reference>
          <reference field="5" count="1" selected="0">
            <x v="1"/>
          </reference>
          <reference field="6" count="1" selected="0">
            <x v="3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19">
      <pivotArea dataOnly="0" labelOnly="1" outline="0" fieldPosition="0">
        <references count="8">
          <reference field="1" count="1">
            <x v="66"/>
          </reference>
          <reference field="3" count="1" selected="0">
            <x v="18"/>
          </reference>
          <reference field="4" count="1" selected="0">
            <x v="11"/>
          </reference>
          <reference field="5" count="1" selected="0">
            <x v="1"/>
          </reference>
          <reference field="6" count="1" selected="0">
            <x v="3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18">
      <pivotArea dataOnly="0" labelOnly="1" outline="0" fieldPosition="0">
        <references count="8">
          <reference field="1" count="1">
            <x v="75"/>
          </reference>
          <reference field="3" count="1" selected="0">
            <x v="19"/>
          </reference>
          <reference field="4" count="1" selected="0">
            <x v="12"/>
          </reference>
          <reference field="5" count="1" selected="0">
            <x v="8"/>
          </reference>
          <reference field="6" count="1" selected="0">
            <x v="3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17">
      <pivotArea dataOnly="0" labelOnly="1" outline="0" fieldPosition="0">
        <references count="8">
          <reference field="1" count="1">
            <x v="76"/>
          </reference>
          <reference field="3" count="1" selected="0">
            <x v="19"/>
          </reference>
          <reference field="4" count="1" selected="0">
            <x v="12"/>
          </reference>
          <reference field="5" count="1" selected="0">
            <x v="8"/>
          </reference>
          <reference field="6" count="1" selected="0">
            <x v="3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16">
      <pivotArea dataOnly="0" labelOnly="1" outline="0" fieldPosition="0">
        <references count="8">
          <reference field="1" count="1">
            <x v="85"/>
          </reference>
          <reference field="3" count="1" selected="0">
            <x v="20"/>
          </reference>
          <reference field="4" count="1" selected="0">
            <x v="1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15">
      <pivotArea dataOnly="0" labelOnly="1" outline="0" fieldPosition="0">
        <references count="8">
          <reference field="1" count="1">
            <x v="86"/>
          </reference>
          <reference field="3" count="1" selected="0">
            <x v="20"/>
          </reference>
          <reference field="4" count="1" selected="0">
            <x v="13"/>
          </reference>
          <reference field="5" count="1" selected="0">
            <x v="9"/>
          </reference>
          <reference field="6" count="1" selected="0">
            <x v="4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14">
      <pivotArea dataOnly="0" labelOnly="1" outline="0" fieldPosition="0">
        <references count="8">
          <reference field="1" count="1">
            <x v="95"/>
          </reference>
          <reference field="3" count="1" selected="0">
            <x v="21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13">
      <pivotArea dataOnly="0" labelOnly="1" outline="0" fieldPosition="0">
        <references count="8">
          <reference field="1" count="1">
            <x v="96"/>
          </reference>
          <reference field="3" count="1" selected="0">
            <x v="21"/>
          </reference>
          <reference field="4" count="1" selected="0">
            <x v="14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12">
      <pivotArea dataOnly="0" labelOnly="1" outline="0" fieldPosition="0">
        <references count="8">
          <reference field="1" count="1">
            <x v="105"/>
          </reference>
          <reference field="3" count="1" selected="0">
            <x v="22"/>
          </reference>
          <reference field="4" count="1" selected="0">
            <x v="15"/>
          </reference>
          <reference field="5" count="1" selected="0">
            <x v="11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11">
      <pivotArea dataOnly="0" labelOnly="1" outline="0" fieldPosition="0">
        <references count="8">
          <reference field="1" count="1">
            <x v="106"/>
          </reference>
          <reference field="3" count="1" selected="0">
            <x v="22"/>
          </reference>
          <reference field="4" count="1" selected="0">
            <x v="15"/>
          </reference>
          <reference field="5" count="1" selected="0">
            <x v="11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10">
      <pivotArea dataOnly="0" labelOnly="1" outline="0" fieldPosition="0">
        <references count="8">
          <reference field="1" count="1">
            <x v="115"/>
          </reference>
          <reference field="3" count="1" selected="0">
            <x v="23"/>
          </reference>
          <reference field="4" count="1" selected="0">
            <x v="16"/>
          </reference>
          <reference field="5" count="1" selected="0">
            <x v="12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9">
      <pivotArea dataOnly="0" labelOnly="1" outline="0" fieldPosition="0">
        <references count="8">
          <reference field="1" count="1">
            <x v="116"/>
          </reference>
          <reference field="3" count="1" selected="0">
            <x v="23"/>
          </reference>
          <reference field="4" count="1" selected="0">
            <x v="16"/>
          </reference>
          <reference field="5" count="1" selected="0">
            <x v="12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8">
      <pivotArea dataOnly="0" labelOnly="1" outline="0" fieldPosition="0">
        <references count="8">
          <reference field="1" count="1">
            <x v="283"/>
          </reference>
          <reference field="3" count="1" selected="0">
            <x v="24"/>
          </reference>
          <reference field="4" count="1" selected="0">
            <x v="53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7">
      <pivotArea dataOnly="0" labelOnly="1" outline="0" fieldPosition="0">
        <references count="8">
          <reference field="1" count="1">
            <x v="285"/>
          </reference>
          <reference field="3" count="1" selected="0">
            <x v="24"/>
          </reference>
          <reference field="4" count="1" selected="0">
            <x v="53"/>
          </reference>
          <reference field="5" count="1" selected="0">
            <x v="10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6">
      <pivotArea dataOnly="0" labelOnly="1" outline="0" fieldPosition="0">
        <references count="8">
          <reference field="1" count="1">
            <x v="125"/>
          </reference>
          <reference field="3" count="1" selected="0">
            <x v="25"/>
          </reference>
          <reference field="4" count="1" selected="0">
            <x v="17"/>
          </reference>
          <reference field="5" count="1" selected="0">
            <x v="11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5">
      <pivotArea dataOnly="0" labelOnly="1" outline="0" fieldPosition="0">
        <references count="8">
          <reference field="1" count="1">
            <x v="126"/>
          </reference>
          <reference field="3" count="1" selected="0">
            <x v="25"/>
          </reference>
          <reference field="4" count="1" selected="0">
            <x v="17"/>
          </reference>
          <reference field="5" count="1" selected="0">
            <x v="11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4">
      <pivotArea dataOnly="0" labelOnly="1" outline="0" fieldPosition="0">
        <references count="8">
          <reference field="1" count="1">
            <x v="135"/>
          </reference>
          <reference field="3" count="1" selected="0">
            <x v="26"/>
          </reference>
          <reference field="4" count="1" selected="0">
            <x v="18"/>
          </reference>
          <reference field="5" count="1" selected="0">
            <x v="13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3">
      <pivotArea dataOnly="0" labelOnly="1" outline="0" fieldPosition="0">
        <references count="8">
          <reference field="1" count="1">
            <x v="136"/>
          </reference>
          <reference field="3" count="1" selected="0">
            <x v="26"/>
          </reference>
          <reference field="4" count="1" selected="0">
            <x v="18"/>
          </reference>
          <reference field="5" count="1" selected="0">
            <x v="13"/>
          </reference>
          <reference field="6" count="1" selected="0">
            <x v="2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2">
      <pivotArea dataOnly="0" labelOnly="1" outline="0" fieldPosition="0">
        <references count="8">
          <reference field="1" count="1">
            <x v="145"/>
          </reference>
          <reference field="3" count="1" selected="0">
            <x v="27"/>
          </reference>
          <reference field="4" count="1" selected="0">
            <x v="19"/>
          </reference>
          <reference field="5" count="1" selected="0">
            <x v="14"/>
          </reference>
          <reference field="6" count="1" selected="0">
            <x v="1"/>
          </reference>
          <reference field="7" count="1" selected="0">
            <x v="0"/>
          </reference>
          <reference field="10" count="1" selected="0">
            <x v="3"/>
          </reference>
          <reference field="11" count="1" selected="0">
            <x v="1"/>
          </reference>
        </references>
      </pivotArea>
    </format>
    <format dxfId="1">
      <pivotArea dataOnly="0" labelOnly="1" outline="0" fieldPosition="0">
        <references count="8">
          <reference field="1" count="1">
            <x v="146"/>
          </reference>
          <reference field="3" count="1" selected="0">
            <x v="27"/>
          </reference>
          <reference field="4" count="1" selected="0">
            <x v="19"/>
          </reference>
          <reference field="5" count="1" selected="0">
            <x v="14"/>
          </reference>
          <reference field="6" count="1" selected="0">
            <x v="1"/>
          </reference>
          <reference field="7" count="1" selected="0">
            <x v="0"/>
          </reference>
          <reference field="10" count="1" selected="0">
            <x v="4"/>
          </reference>
          <reference field="11" count="1" selected="0">
            <x v="1"/>
          </reference>
        </references>
      </pivotArea>
    </format>
    <format dxfId="0">
      <pivotArea dataOnly="0" labelOnly="1" outline="0" fieldPosition="0">
        <references count="1">
          <reference field="8" count="13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</formats>
  <conditionalFormats count="32">
    <conditionalFormat priority="35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8" selected="0">
              <x v="340"/>
              <x v="341"/>
              <x v="342"/>
              <x v="343"/>
              <x v="344"/>
              <x v="345"/>
              <x v="346"/>
              <x v="347"/>
            </reference>
            <reference field="3" count="2" selected="0">
              <x v="38"/>
              <x v="39"/>
            </reference>
            <reference field="4" count="2" selected="0">
              <x v="65"/>
              <x v="66"/>
            </reference>
            <reference field="5" count="2" selected="0">
              <x v="8"/>
              <x v="17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2" selected="0">
              <x v="1"/>
              <x v="5"/>
            </reference>
            <reference field="11" count="2" selected="0">
              <x v="1"/>
              <x v="2"/>
            </reference>
          </references>
        </pivotArea>
      </pivotAreas>
    </conditionalFormat>
    <conditionalFormat priority="44">
      <pivotAreas count="1">
        <pivotArea type="data" outline="0" collapsedLevelsAreSubtotals="1" fieldPosition="0">
          <references count="8">
            <reference field="4294967294" count="1" selected="0">
              <x v="0"/>
            </reference>
            <reference field="3" count="1" selected="0">
              <x v="66"/>
            </reference>
            <reference field="4" count="1" selected="0">
              <x v="58"/>
            </reference>
            <reference field="5" count="1" selected="0">
              <x v="16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1" selected="0">
              <x v="2"/>
            </reference>
          </references>
        </pivotArea>
      </pivotAreas>
    </conditionalFormat>
    <conditionalFormat priority="45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4" selected="0">
              <x v="300"/>
              <x v="301"/>
              <x v="302"/>
              <x v="303"/>
            </reference>
            <reference field="3" count="1" selected="0">
              <x v="37"/>
            </reference>
            <reference field="4" count="1" selected="0">
              <x v="56"/>
            </reference>
            <reference field="5" count="1" selected="0">
              <x v="5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2" selected="0">
              <x v="1"/>
              <x v="5"/>
            </reference>
            <reference field="11" count="2" selected="0">
              <x v="1"/>
              <x v="2"/>
            </reference>
          </references>
        </pivotArea>
      </pivotAreas>
    </conditionalFormat>
    <conditionalFormat priority="47">
      <pivotAreas count="2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291"/>
            </reference>
            <reference field="3" count="1" selected="0">
              <x v="1"/>
            </reference>
            <reference field="4" count="1" selected="0">
              <x v="6"/>
            </reference>
            <reference field="5" count="1" selected="0">
              <x v="3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1"/>
            </reference>
            <reference field="11" count="1" selected="0"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4" selected="0">
              <x v="28"/>
              <x v="29"/>
              <x v="292"/>
              <x v="293"/>
            </reference>
            <reference field="3" count="1" selected="0">
              <x v="1"/>
            </reference>
            <reference field="4" count="1" selected="0">
              <x v="6"/>
            </reference>
            <reference field="5" count="1" selected="0">
              <x v="3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2" selected="0">
              <x v="2"/>
              <x v="5"/>
            </reference>
            <reference field="11" count="2" selected="0">
              <x v="1"/>
              <x v="2"/>
            </reference>
          </references>
        </pivotArea>
      </pivotAreas>
    </conditionalFormat>
    <conditionalFormat priority="50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6" selected="0">
              <x v="156"/>
              <x v="157"/>
              <x v="158"/>
              <x v="159"/>
              <x v="160"/>
              <x v="161"/>
            </reference>
            <reference field="3" count="1" selected="0">
              <x v="29"/>
            </reference>
            <reference field="4" count="1" selected="0">
              <x v="21"/>
            </reference>
            <reference field="5" count="1" selected="0">
              <x v="1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3" selected="0">
              <x v="1"/>
              <x v="2"/>
              <x v="5"/>
            </reference>
            <reference field="11" count="2" selected="0">
              <x v="1"/>
              <x v="2"/>
            </reference>
          </references>
        </pivotArea>
      </pivotAreas>
    </conditionalFormat>
    <conditionalFormat priority="8">
      <pivotAreas count="3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20" selected="0">
              <x v="130"/>
              <x v="131"/>
              <x v="132"/>
              <x v="133"/>
              <x v="134"/>
              <x v="135"/>
              <x v="136"/>
              <x v="137"/>
              <x v="138"/>
              <x v="139"/>
              <x v="140"/>
              <x v="141"/>
              <x v="142"/>
              <x v="143"/>
              <x v="144"/>
              <x v="145"/>
              <x v="146"/>
              <x v="147"/>
              <x v="148"/>
              <x v="149"/>
            </reference>
            <reference field="3" count="2" selected="0">
              <x v="26"/>
              <x v="27"/>
            </reference>
            <reference field="4" count="2" selected="0">
              <x v="18"/>
              <x v="19"/>
            </reference>
            <reference field="5" count="2" selected="0">
              <x v="13"/>
              <x v="14"/>
            </reference>
            <reference field="6" count="2" selected="0">
              <x v="1"/>
              <x v="2"/>
            </reference>
            <reference field="7" count="1" selected="0">
              <x v="0"/>
            </reference>
            <reference field="10" count="5" selected="0">
              <x v="1"/>
              <x v="2"/>
              <x v="3"/>
              <x v="4"/>
              <x v="5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4" selected="0">
              <x v="151"/>
              <x v="152"/>
              <x v="154"/>
              <x v="155"/>
            </reference>
            <reference field="3" count="1" selected="0">
              <x v="28"/>
            </reference>
            <reference field="4" count="1" selected="0">
              <x v="20"/>
            </reference>
            <reference field="5" count="1" selected="0">
              <x v="1"/>
            </reference>
            <reference field="6" count="1" selected="0">
              <x v="1"/>
            </reference>
            <reference field="7" count="1" selected="0">
              <x v="0"/>
            </reference>
            <reference field="10" count="2" selected="0">
              <x v="1"/>
              <x v="2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153"/>
            </reference>
            <reference field="3" count="1" selected="0">
              <x v="28"/>
            </reference>
            <reference field="4" count="1" selected="0">
              <x v="20"/>
            </reference>
            <reference field="5" count="1" selected="0">
              <x v="1"/>
            </reference>
            <reference field="6" count="1" selected="0">
              <x v="1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1" selected="0">
              <x v="1"/>
            </reference>
          </references>
        </pivotArea>
      </pivotAreas>
    </conditionalFormat>
    <conditionalFormat priority="9">
      <pivotAreas count="4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112"/>
            </reference>
            <reference field="3" count="1" selected="0">
              <x v="23"/>
            </reference>
            <reference field="4" count="1" selected="0">
              <x v="16"/>
            </reference>
            <reference field="5" count="1" selected="0">
              <x v="12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1" selected="0"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0" selected="0">
              <x v="277"/>
              <x v="278"/>
              <x v="279"/>
              <x v="280"/>
              <x v="281"/>
              <x v="282"/>
              <x v="283"/>
              <x v="284"/>
              <x v="285"/>
              <x v="286"/>
            </reference>
            <reference field="3" count="1" selected="0">
              <x v="24"/>
            </reference>
            <reference field="4" count="1" selected="0">
              <x v="53"/>
            </reference>
            <reference field="5" count="1" selected="0">
              <x v="10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5" selected="0">
              <x v="1"/>
              <x v="2"/>
              <x v="3"/>
              <x v="4"/>
              <x v="5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8" selected="0">
              <x v="120"/>
              <x v="121"/>
              <x v="123"/>
              <x v="124"/>
              <x v="125"/>
              <x v="126"/>
              <x v="128"/>
              <x v="129"/>
            </reference>
            <reference field="3" count="1" selected="0">
              <x v="25"/>
            </reference>
            <reference field="4" count="1" selected="0">
              <x v="17"/>
            </reference>
            <reference field="5" count="1" selected="0">
              <x v="11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4" selected="0">
              <x v="1"/>
              <x v="2"/>
              <x v="3"/>
              <x v="4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127"/>
            </reference>
            <reference field="3" count="1" selected="0">
              <x v="25"/>
            </reference>
            <reference field="4" count="1" selected="0">
              <x v="17"/>
            </reference>
            <reference field="5" count="1" selected="0">
              <x v="11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1" selected="0">
              <x v="1"/>
            </reference>
          </references>
        </pivotArea>
      </pivotAreas>
    </conditionalFormat>
    <conditionalFormat priority="58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27"/>
            </reference>
            <reference field="3" count="1" selected="0">
              <x v="1"/>
            </reference>
            <reference field="4" count="1" selected="0">
              <x v="6"/>
            </reference>
            <reference field="5" count="1" selected="0">
              <x v="3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1"/>
            </reference>
            <reference field="11" count="1" selected="0">
              <x v="1"/>
            </reference>
          </references>
        </pivotArea>
      </pivotAreas>
    </conditionalFormat>
    <conditionalFormat priority="59">
      <pivotAreas count="4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22"/>
            </reference>
            <reference field="3" count="1" selected="0">
              <x v="3"/>
            </reference>
            <reference field="4" count="1" selected="0">
              <x v="4"/>
            </reference>
            <reference field="5" count="1" selected="0">
              <x v="4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1"/>
            </reference>
            <reference field="11" count="1" selected="0">
              <x v="1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2" selected="0">
              <x v="1"/>
              <x v="8"/>
            </reference>
            <reference field="3" count="1" selected="0">
              <x v="5"/>
            </reference>
            <reference field="4" count="1" selected="0">
              <x v="1"/>
            </reference>
            <reference field="5" count="1" selected="0">
              <x v="1"/>
            </reference>
            <reference field="6" count="1" selected="0">
              <x v="1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8" selected="0">
              <x v="11"/>
              <x v="13"/>
              <x v="14"/>
              <x v="15"/>
              <x v="16"/>
              <x v="17"/>
              <x v="19"/>
              <x v="20"/>
            </reference>
            <reference field="3" count="1" selected="0">
              <x v="6"/>
            </reference>
            <reference field="4" count="1" selected="0">
              <x v="2"/>
            </reference>
            <reference field="5" count="1" selected="0">
              <x v="1"/>
            </reference>
            <reference field="6" count="1" selected="0">
              <x v="1"/>
            </reference>
            <reference field="7" count="1" selected="0">
              <x v="0"/>
            </reference>
            <reference field="10" count="4" selected="0">
              <x v="1"/>
              <x v="2"/>
              <x v="3"/>
              <x v="4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18"/>
            </reference>
            <reference field="3" count="1" selected="0">
              <x v="6"/>
            </reference>
            <reference field="4" count="1" selected="0">
              <x v="2"/>
            </reference>
            <reference field="5" count="1" selected="0">
              <x v="1"/>
            </reference>
            <reference field="6" count="1" selected="0">
              <x v="1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1" selected="0">
              <x v="1"/>
            </reference>
          </references>
        </pivotArea>
      </pivotAreas>
    </conditionalFormat>
    <conditionalFormat priority="62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10"/>
            </reference>
            <reference field="3" count="1" selected="0">
              <x v="4"/>
            </reference>
            <reference field="4" count="1" selected="0">
              <x v="1"/>
            </reference>
            <reference field="5" count="1" selected="0">
              <x v="1"/>
            </reference>
            <reference field="6" count="1" selected="0">
              <x v="1"/>
            </reference>
            <reference field="7" count="1" selected="0">
              <x v="0"/>
            </reference>
            <reference field="10" count="1" selected="0">
              <x v="1"/>
            </reference>
            <reference field="11" count="1" selected="0">
              <x v="1"/>
            </reference>
          </references>
        </pivotArea>
      </pivotAreas>
    </conditionalFormat>
    <conditionalFormat priority="61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0"/>
            </reference>
            <reference field="3" count="1" selected="0">
              <x v="0"/>
            </reference>
            <reference field="4" count="1" selected="0">
              <x v="3"/>
            </reference>
            <reference field="5" count="1" selected="0">
              <x v="0"/>
            </reference>
            <reference field="6" count="1" selected="0">
              <x v="0"/>
            </reference>
            <reference field="7" count="1" selected="0">
              <x v="1"/>
            </reference>
            <reference field="10" count="1" selected="0">
              <x v="0"/>
            </reference>
            <reference field="11" count="1" selected="0">
              <x v="0"/>
            </reference>
          </references>
        </pivotArea>
      </pivotAreas>
    </conditionalFormat>
    <conditionalFormat priority="60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0"/>
            </reference>
            <reference field="3" count="1" selected="0">
              <x v="2"/>
            </reference>
            <reference field="4" count="1" selected="0">
              <x v="0"/>
            </reference>
            <reference field="5" count="1" selected="0">
              <x v="2"/>
            </reference>
            <reference field="6" count="1" selected="0">
              <x v="0"/>
            </reference>
            <reference field="7" count="1" selected="0">
              <x v="1"/>
            </reference>
            <reference field="10" count="1" selected="0">
              <x v="0"/>
            </reference>
            <reference field="11" count="1" selected="0">
              <x v="0"/>
            </reference>
          </references>
        </pivotArea>
      </pivotAreas>
    </conditionalFormat>
    <conditionalFormat priority="57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37"/>
            </reference>
            <reference field="3" count="1" selected="0">
              <x v="9"/>
            </reference>
            <reference field="4" count="1" selected="0">
              <x v="7"/>
            </reference>
            <reference field="5" count="1" selected="0">
              <x v="1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1" selected="0">
              <x v="2"/>
            </reference>
          </references>
        </pivotArea>
      </pivotAreas>
    </conditionalFormat>
    <conditionalFormat priority="10">
      <pivotAreas count="5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70" selected="0"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  <x v="93"/>
              <x v="94"/>
              <x v="95"/>
              <x v="96"/>
              <x v="97"/>
              <x v="98"/>
              <x v="99"/>
              <x v="100"/>
              <x v="101"/>
              <x v="102"/>
              <x v="103"/>
              <x v="104"/>
              <x v="105"/>
              <x v="106"/>
              <x v="107"/>
              <x v="108"/>
              <x v="109"/>
            </reference>
            <reference field="3" count="7" selected="0">
              <x v="16"/>
              <x v="17"/>
              <x v="18"/>
              <x v="19"/>
              <x v="20"/>
              <x v="21"/>
              <x v="22"/>
            </reference>
            <reference field="4" count="7" selected="0">
              <x v="9"/>
              <x v="10"/>
              <x v="11"/>
              <x v="12"/>
              <x v="13"/>
              <x v="14"/>
              <x v="15"/>
            </reference>
            <reference field="5" count="7" selected="0">
              <x v="1"/>
              <x v="6"/>
              <x v="7"/>
              <x v="8"/>
              <x v="9"/>
              <x v="10"/>
              <x v="11"/>
            </reference>
            <reference field="6" count="3" selected="0">
              <x v="2"/>
              <x v="3"/>
              <x v="4"/>
            </reference>
            <reference field="7" count="1" selected="0">
              <x v="0"/>
            </reference>
            <reference field="10" count="5" selected="0">
              <x v="1"/>
              <x v="2"/>
              <x v="3"/>
              <x v="4"/>
              <x v="5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8" selected="0">
              <x v="110"/>
              <x v="111"/>
              <x v="113"/>
              <x v="114"/>
              <x v="115"/>
              <x v="116"/>
              <x v="118"/>
              <x v="119"/>
            </reference>
            <reference field="3" count="1" selected="0">
              <x v="23"/>
            </reference>
            <reference field="4" count="1" selected="0">
              <x v="16"/>
            </reference>
            <reference field="5" count="1" selected="0">
              <x v="12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4" selected="0">
              <x v="1"/>
              <x v="2"/>
              <x v="3"/>
              <x v="4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117"/>
            </reference>
            <reference field="3" count="1" selected="0">
              <x v="23"/>
            </reference>
            <reference field="4" count="1" selected="0">
              <x v="16"/>
            </reference>
            <reference field="5" count="1" selected="0">
              <x v="12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1" selected="0">
              <x v="1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122"/>
            </reference>
            <reference field="3" count="1" selected="0">
              <x v="25"/>
            </reference>
            <reference field="4" count="1" selected="0">
              <x v="17"/>
            </reference>
            <reference field="5" count="1" selected="0">
              <x v="11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1" selected="0"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150"/>
            </reference>
            <reference field="3" count="1" selected="0">
              <x v="28"/>
            </reference>
            <reference field="4" count="1" selected="0">
              <x v="20"/>
            </reference>
            <reference field="5" count="1" selected="0">
              <x v="1"/>
            </reference>
            <reference field="6" count="1" selected="0">
              <x v="1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1" selected="0">
              <x v="2"/>
            </reference>
          </references>
        </pivotArea>
      </pivotAreas>
    </conditionalFormat>
    <conditionalFormat priority="56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9" selected="0">
              <x v="172"/>
              <x v="173"/>
              <x v="174"/>
              <x v="175"/>
              <x v="176"/>
              <x v="177"/>
              <x v="178"/>
              <x v="179"/>
              <x v="180"/>
            </reference>
            <reference field="3" count="3" selected="0">
              <x v="34"/>
              <x v="35"/>
              <x v="36"/>
            </reference>
            <reference field="4" count="3" selected="0">
              <x v="24"/>
              <x v="25"/>
              <x v="26"/>
            </reference>
            <reference field="5" count="3" selected="0">
              <x v="8"/>
              <x v="15"/>
              <x v="16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2" selected="0">
              <x v="1"/>
              <x v="5"/>
            </reference>
            <reference field="11" count="2" selected="0">
              <x v="1"/>
              <x v="2"/>
            </reference>
          </references>
        </pivotArea>
      </pivotAreas>
    </conditionalFormat>
    <conditionalFormat priority="55">
      <pivotAreas count="1">
        <pivotArea type="data" outline="0" collapsedLevelsAreSubtotals="1" fieldPosition="0">
          <references count="10">
            <reference field="4294967294" count="1" selected="0">
              <x v="0"/>
            </reference>
            <reference field="1" count="1" selected="0">
              <x v="184"/>
            </reference>
            <reference field="3" count="1" selected="0">
              <x v="41"/>
            </reference>
            <reference field="4" count="1" selected="0">
              <x v="28"/>
            </reference>
            <reference field="5" count="1" selected="0">
              <x v="16"/>
            </reference>
            <reference field="6" count="1" selected="0">
              <x v="2"/>
            </reference>
            <reference field="7" count="1" selected="0">
              <x v="0"/>
            </reference>
            <reference field="8" count="13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</reference>
            <reference field="10" count="1" selected="0">
              <x v="1"/>
            </reference>
            <reference field="11" count="1" selected="0">
              <x v="1"/>
            </reference>
          </references>
        </pivotArea>
      </pivotAreas>
    </conditionalFormat>
    <conditionalFormat priority="54">
      <pivotAreas count="1">
        <pivotArea type="data" outline="0" collapsedLevelsAreSubtotals="1" fieldPosition="0">
          <references count="10">
            <reference field="4294967294" count="1" selected="0">
              <x v="0"/>
            </reference>
            <reference field="1" count="1" selected="0">
              <x v="184"/>
            </reference>
            <reference field="3" count="1" selected="0">
              <x v="41"/>
            </reference>
            <reference field="4" count="1" selected="0">
              <x v="28"/>
            </reference>
            <reference field="5" count="1" selected="0">
              <x v="16"/>
            </reference>
            <reference field="6" count="1" selected="0">
              <x v="2"/>
            </reference>
            <reference field="7" count="1" selected="0">
              <x v="0"/>
            </reference>
            <reference field="8" count="1" selected="0">
              <x v="13"/>
            </reference>
            <reference field="10" count="1" selected="0">
              <x v="1"/>
            </reference>
            <reference field="11" count="1" selected="0">
              <x v="1"/>
            </reference>
          </references>
        </pivotArea>
      </pivotAreas>
    </conditionalFormat>
    <conditionalFormat priority="53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0"/>
            </reference>
            <reference field="3" count="1" selected="0">
              <x v="15"/>
            </reference>
            <reference field="4" count="1" selected="0">
              <x v="8"/>
            </reference>
            <reference field="5" count="1" selected="0">
              <x v="5"/>
            </reference>
            <reference field="6" count="1" selected="0">
              <x v="0"/>
            </reference>
            <reference field="7" count="1" selected="0">
              <x v="1"/>
            </reference>
            <reference field="10" count="1" selected="0">
              <x v="0"/>
            </reference>
            <reference field="11" count="1" selected="0">
              <x v="0"/>
            </reference>
          </references>
        </pivotArea>
      </pivotAreas>
    </conditionalFormat>
    <conditionalFormat priority="52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0"/>
            </reference>
            <reference field="3" count="1" selected="0">
              <x v="33"/>
            </reference>
            <reference field="4" count="1" selected="0">
              <x v="23"/>
            </reference>
            <reference field="5" count="1" selected="0">
              <x v="2"/>
            </reference>
            <reference field="6" count="1" selected="0">
              <x v="0"/>
            </reference>
            <reference field="7" count="1" selected="0">
              <x v="1"/>
            </reference>
            <reference field="10" count="1" selected="0">
              <x v="0"/>
            </reference>
            <reference field="11" count="1" selected="0">
              <x v="0"/>
            </reference>
          </references>
        </pivotArea>
      </pivotAreas>
    </conditionalFormat>
    <conditionalFormat priority="51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0"/>
            </reference>
            <reference field="3" count="1" selected="0">
              <x v="40"/>
            </reference>
            <reference field="4" count="1" selected="0">
              <x v="27"/>
            </reference>
            <reference field="5" count="1" selected="0">
              <x v="2"/>
            </reference>
            <reference field="6" count="1" selected="0">
              <x v="0"/>
            </reference>
            <reference field="7" count="1" selected="0">
              <x v="1"/>
            </reference>
            <reference field="10" count="1" selected="0">
              <x v="0"/>
            </reference>
            <reference field="11" count="1" selected="0">
              <x v="0"/>
            </reference>
          </references>
        </pivotArea>
      </pivotAreas>
    </conditionalFormat>
    <conditionalFormat priority="49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0"/>
            </reference>
            <reference field="3" count="1" selected="0">
              <x v="30"/>
            </reference>
            <reference field="4" count="1" selected="0">
              <x v="54"/>
            </reference>
            <reference field="5" count="1" selected="0">
              <x v="2"/>
            </reference>
            <reference field="6" count="1" selected="0">
              <x v="0"/>
            </reference>
            <reference field="7" count="1" selected="0">
              <x v="1"/>
            </reference>
            <reference field="10" count="1" selected="0">
              <x v="0"/>
            </reference>
            <reference field="11" count="1" selected="0">
              <x v="0"/>
            </reference>
          </references>
        </pivotArea>
      </pivotAreas>
    </conditionalFormat>
    <conditionalFormat priority="48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4" selected="0">
              <x v="287"/>
              <x v="288"/>
              <x v="289"/>
              <x v="290"/>
            </reference>
            <reference field="3" count="1" selected="0">
              <x v="31"/>
            </reference>
            <reference field="4" count="1" selected="0">
              <x v="55"/>
            </reference>
            <reference field="5" count="1" selected="0">
              <x v="1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2" selected="0">
              <x v="1"/>
              <x v="5"/>
            </reference>
            <reference field="11" count="2" selected="0">
              <x v="1"/>
              <x v="2"/>
            </reference>
          </references>
        </pivotArea>
      </pivotAreas>
    </conditionalFormat>
    <conditionalFormat priority="46">
      <pivotAreas count="4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295"/>
            </reference>
            <reference field="3" count="1" selected="0">
              <x v="3"/>
            </reference>
            <reference field="4" count="1" selected="0">
              <x v="4"/>
            </reference>
            <reference field="5" count="1" selected="0">
              <x v="4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1"/>
            </reference>
            <reference field="11" count="1" selected="0"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4" selected="0">
              <x v="21"/>
              <x v="23"/>
              <x v="294"/>
              <x v="296"/>
            </reference>
            <reference field="3" count="1" selected="0">
              <x v="3"/>
            </reference>
            <reference field="4" count="1" selected="0">
              <x v="4"/>
            </reference>
            <reference field="5" count="1" selected="0">
              <x v="4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2" selected="0">
              <x v="2"/>
              <x v="5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6" selected="0">
              <x v="24"/>
              <x v="25"/>
              <x v="26"/>
              <x v="297"/>
              <x v="298"/>
              <x v="299"/>
            </reference>
            <reference field="3" count="1" selected="0">
              <x v="4"/>
            </reference>
            <reference field="4" count="1" selected="0">
              <x v="5"/>
            </reference>
            <reference field="5" count="1" selected="0">
              <x v="4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3" selected="0">
              <x v="1"/>
              <x v="2"/>
              <x v="5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8" selected="0">
              <x v="2"/>
              <x v="3"/>
              <x v="4"/>
              <x v="5"/>
              <x v="6"/>
              <x v="7"/>
              <x v="9"/>
              <x v="10"/>
            </reference>
            <reference field="3" count="1" selected="0">
              <x v="5"/>
            </reference>
            <reference field="4" count="1" selected="0">
              <x v="1"/>
            </reference>
            <reference field="5" count="1" selected="0">
              <x v="1"/>
            </reference>
            <reference field="6" count="1" selected="0">
              <x v="1"/>
            </reference>
            <reference field="7" count="1" selected="0">
              <x v="0"/>
            </reference>
            <reference field="10" count="4" selected="0">
              <x v="1"/>
              <x v="2"/>
              <x v="3"/>
              <x v="4"/>
            </reference>
            <reference field="11" count="2" selected="0">
              <x v="1"/>
              <x v="2"/>
            </reference>
          </references>
        </pivotArea>
      </pivotAreas>
    </conditionalFormat>
    <conditionalFormat priority="43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4" selected="0">
              <x v="312"/>
              <x v="313"/>
              <x v="314"/>
              <x v="315"/>
            </reference>
            <reference field="3" count="1" selected="0">
              <x v="32"/>
            </reference>
            <reference field="4" count="1" selected="0">
              <x v="59"/>
            </reference>
            <reference field="5" count="1" selected="0">
              <x v="1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2" selected="0">
              <x v="1"/>
              <x v="5"/>
            </reference>
            <reference field="11" count="2" selected="0">
              <x v="1"/>
              <x v="2"/>
            </reference>
          </references>
        </pivotArea>
      </pivotAreas>
    </conditionalFormat>
    <conditionalFormat priority="42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316"/>
            </reference>
            <reference field="3" count="1" selected="0">
              <x v="5"/>
            </reference>
            <reference field="4" count="1" selected="0">
              <x v="60"/>
            </reference>
            <reference field="5" count="1" selected="0">
              <x v="4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1"/>
            </reference>
            <reference field="11" count="1" selected="0">
              <x v="1"/>
            </reference>
          </references>
        </pivotArea>
      </pivotAreas>
    </conditionalFormat>
    <conditionalFormat priority="41">
      <pivotAreas count="1">
        <pivotArea type="data" outline="0" collapsedLevelsAreSubtotals="1" fieldPosition="0">
          <references count="7">
            <reference field="4294967294" count="1" selected="0">
              <x v="0"/>
            </reference>
            <reference field="3" count="1" selected="0">
              <x v="66"/>
            </reference>
            <reference field="4" count="1" selected="0">
              <x v="58"/>
            </reference>
            <reference field="5" count="1" selected="0">
              <x v="16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5"/>
            </reference>
          </references>
        </pivotArea>
      </pivotAreas>
    </conditionalFormat>
    <conditionalFormat priority="40">
      <pivotAreas count="2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317"/>
            </reference>
            <reference field="3" count="1" selected="0">
              <x v="5"/>
            </reference>
            <reference field="4" count="1" selected="0">
              <x v="60"/>
            </reference>
            <reference field="5" count="1" selected="0">
              <x v="4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1"/>
            </reference>
            <reference field="11" count="1" selected="0"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2" selected="0">
              <x v="323"/>
              <x v="326"/>
            </reference>
            <reference field="3" count="1" selected="0">
              <x v="12"/>
            </reference>
            <reference field="4" count="1" selected="0">
              <x v="62"/>
            </reference>
            <reference field="5" count="1" selected="0">
              <x v="1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1"/>
            </reference>
            <reference field="11" count="2" selected="0">
              <x v="1"/>
              <x v="2"/>
            </reference>
          </references>
        </pivotArea>
      </pivotAreas>
    </conditionalFormat>
    <conditionalFormat priority="39">
      <pivotAreas count="5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182"/>
            </reference>
            <reference field="3" count="1" selected="0">
              <x v="41"/>
            </reference>
            <reference field="4" count="1" selected="0">
              <x v="28"/>
            </reference>
            <reference field="5" count="1" selected="0">
              <x v="16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1"/>
            </reference>
            <reference field="11" count="1" selected="0"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2" selected="0">
              <x v="181"/>
              <x v="183"/>
            </reference>
            <reference field="3" count="1" selected="0">
              <x v="41"/>
            </reference>
            <reference field="4" count="1" selected="0">
              <x v="28"/>
            </reference>
            <reference field="5" count="1" selected="0">
              <x v="16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96" selected="0">
              <x v="185"/>
              <x v="186"/>
              <x v="187"/>
              <x v="188"/>
              <x v="189"/>
              <x v="190"/>
              <x v="191"/>
              <x v="192"/>
              <x v="193"/>
              <x v="194"/>
              <x v="195"/>
              <x v="196"/>
              <x v="197"/>
              <x v="198"/>
              <x v="199"/>
              <x v="200"/>
              <x v="201"/>
              <x v="202"/>
              <x v="203"/>
              <x v="204"/>
              <x v="205"/>
              <x v="206"/>
              <x v="207"/>
              <x v="208"/>
              <x v="209"/>
              <x v="210"/>
              <x v="211"/>
              <x v="212"/>
              <x v="213"/>
              <x v="214"/>
              <x v="215"/>
              <x v="216"/>
              <x v="217"/>
              <x v="218"/>
              <x v="219"/>
              <x v="220"/>
              <x v="221"/>
              <x v="222"/>
              <x v="223"/>
              <x v="224"/>
              <x v="225"/>
              <x v="226"/>
              <x v="227"/>
              <x v="228"/>
              <x v="229"/>
              <x v="230"/>
              <x v="231"/>
              <x v="232"/>
              <x v="233"/>
              <x v="234"/>
              <x v="235"/>
              <x v="236"/>
              <x v="237"/>
              <x v="238"/>
              <x v="239"/>
              <x v="240"/>
              <x v="241"/>
              <x v="242"/>
              <x v="243"/>
              <x v="244"/>
              <x v="245"/>
              <x v="246"/>
              <x v="247"/>
              <x v="248"/>
              <x v="249"/>
              <x v="250"/>
              <x v="251"/>
              <x v="252"/>
              <x v="253"/>
              <x v="254"/>
              <x v="255"/>
              <x v="256"/>
              <x v="257"/>
              <x v="258"/>
              <x v="259"/>
              <x v="260"/>
              <x v="261"/>
              <x v="262"/>
              <x v="263"/>
              <x v="264"/>
              <x v="265"/>
              <x v="266"/>
              <x v="267"/>
              <x v="268"/>
              <x v="269"/>
              <x v="270"/>
              <x v="271"/>
              <x v="272"/>
              <x v="273"/>
              <x v="274"/>
              <x v="275"/>
              <x v="276"/>
              <x v="304"/>
              <x v="305"/>
              <x v="306"/>
              <x v="307"/>
            </reference>
            <reference field="3" count="24" selected="0"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</reference>
            <reference field="4" count="24" selected="0"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7"/>
            </reference>
            <reference field="5" count="2" selected="0">
              <x v="5"/>
              <x v="16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2" selected="0">
              <x v="1"/>
              <x v="5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2" selected="0">
              <x v="309"/>
              <x v="311"/>
            </reference>
            <reference field="3" count="1" selected="0">
              <x v="66"/>
            </reference>
            <reference field="4" count="1" selected="0">
              <x v="58"/>
            </reference>
            <reference field="5" count="1" selected="0">
              <x v="16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1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310"/>
            </reference>
            <reference field="3" count="1" selected="0">
              <x v="66"/>
            </reference>
            <reference field="4" count="1" selected="0">
              <x v="58"/>
            </reference>
            <reference field="5" count="1" selected="0">
              <x v="16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1" selected="0">
              <x v="1"/>
            </reference>
          </references>
        </pivotArea>
      </pivotAreas>
    </conditionalFormat>
    <conditionalFormat priority="38">
      <pivotAreas count="1">
        <pivotArea type="data" outline="0" collapsedLevelsAreSubtotals="1" fieldPosition="0">
          <references count="8">
            <reference field="4294967294" count="1" selected="0">
              <x v="0"/>
            </reference>
            <reference field="3" count="1" selected="0">
              <x v="66"/>
            </reference>
            <reference field="4" count="1" selected="0">
              <x v="58"/>
            </reference>
            <reference field="5" count="1" selected="0">
              <x v="16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1" selected="0">
              <x v="5"/>
            </reference>
            <reference field="11" count="1" selected="0">
              <x v="2"/>
            </reference>
          </references>
        </pivotArea>
      </pivotAreas>
    </conditionalFormat>
    <conditionalFormat priority="37">
      <pivotAreas count="1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" selected="0">
              <x v="0"/>
            </reference>
            <reference field="3" count="1" selected="0">
              <x v="11"/>
            </reference>
            <reference field="4" count="1" selected="0">
              <x v="61"/>
            </reference>
            <reference field="5" count="1" selected="0">
              <x v="5"/>
            </reference>
            <reference field="6" count="1" selected="0">
              <x v="0"/>
            </reference>
            <reference field="7" count="1" selected="0">
              <x v="1"/>
            </reference>
            <reference field="10" count="1" selected="0">
              <x v="0"/>
            </reference>
            <reference field="11" count="1" selected="0">
              <x v="0"/>
            </reference>
          </references>
        </pivotArea>
      </pivotAreas>
    </conditionalFormat>
    <conditionalFormat priority="1">
      <pivotAreas count="2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4" selected="0">
              <x v="318"/>
              <x v="319"/>
              <x v="320"/>
              <x v="321"/>
            </reference>
            <reference field="3" count="1" selected="0">
              <x v="5"/>
            </reference>
            <reference field="4" count="1" selected="0">
              <x v="60"/>
            </reference>
            <reference field="5" count="1" selected="0">
              <x v="4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2" selected="0">
              <x v="2"/>
              <x v="5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40" selected="0"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162"/>
              <x v="163"/>
              <x v="164"/>
              <x v="165"/>
              <x v="166"/>
              <x v="167"/>
              <x v="168"/>
              <x v="169"/>
              <x v="170"/>
              <x v="171"/>
            </reference>
            <reference field="3" count="5" selected="0">
              <x v="6"/>
              <x v="7"/>
              <x v="8"/>
              <x v="9"/>
              <x v="10"/>
            </reference>
            <reference field="4" count="5" selected="0">
              <x v="1"/>
              <x v="2"/>
              <x v="7"/>
              <x v="22"/>
              <x v="52"/>
            </reference>
            <reference field="5" count="1" selected="0">
              <x v="1"/>
            </reference>
            <reference field="6" count="2" selected="0">
              <x v="1"/>
              <x v="2"/>
            </reference>
            <reference field="7" count="1" selected="0">
              <x v="0"/>
            </reference>
            <reference field="10" count="5" selected="0">
              <x v="1"/>
              <x v="2"/>
              <x v="3"/>
              <x v="4"/>
              <x v="5"/>
            </reference>
            <reference field="11" count="2" selected="0">
              <x v="1"/>
              <x v="2"/>
            </reference>
          </references>
        </pivotArea>
      </pivotAreas>
    </conditionalFormat>
    <conditionalFormat priority="36">
      <pivotAreas count="2"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4" selected="0">
              <x v="322"/>
              <x v="324"/>
              <x v="325"/>
              <x v="327"/>
            </reference>
            <reference field="3" count="1" selected="0">
              <x v="12"/>
            </reference>
            <reference field="4" count="1" selected="0">
              <x v="62"/>
            </reference>
            <reference field="5" count="1" selected="0">
              <x v="1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2" selected="0">
              <x v="2"/>
              <x v="5"/>
            </reference>
            <reference field="11" count="2" selected="0">
              <x v="1"/>
              <x v="2"/>
            </reference>
          </references>
        </pivotArea>
        <pivotArea type="data" outline="0" collapsedLevelsAreSubtotals="1" fieldPosition="0">
          <references count="9">
            <reference field="4294967294" count="1" selected="0">
              <x v="0"/>
            </reference>
            <reference field="1" count="12" selected="0">
              <x v="328"/>
              <x v="329"/>
              <x v="330"/>
              <x v="331"/>
              <x v="332"/>
              <x v="333"/>
              <x v="334"/>
              <x v="335"/>
              <x v="336"/>
              <x v="337"/>
              <x v="338"/>
              <x v="339"/>
            </reference>
            <reference field="3" count="2" selected="0">
              <x v="13"/>
              <x v="14"/>
            </reference>
            <reference field="4" count="2" selected="0">
              <x v="63"/>
              <x v="64"/>
            </reference>
            <reference field="5" count="1" selected="0">
              <x v="1"/>
            </reference>
            <reference field="6" count="1" selected="0">
              <x v="2"/>
            </reference>
            <reference field="7" count="1" selected="0">
              <x v="0"/>
            </reference>
            <reference field="10" count="3" selected="0">
              <x v="1"/>
              <x v="2"/>
              <x v="5"/>
            </reference>
            <reference field="11" count="2" selected="0"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0D42F-E81C-4134-8A1F-8C70D4F019DB}">
  <dimension ref="A3:W36"/>
  <sheetViews>
    <sheetView tabSelected="1" workbookViewId="0">
      <selection activeCell="AB18" sqref="AB18"/>
    </sheetView>
  </sheetViews>
  <sheetFormatPr defaultRowHeight="15" x14ac:dyDescent="0.25"/>
  <cols>
    <col min="7" max="7" width="17.7109375" customWidth="1"/>
    <col min="9" max="9" width="12" customWidth="1"/>
  </cols>
  <sheetData>
    <row r="3" spans="1:23" x14ac:dyDescent="0.25">
      <c r="A3" s="3"/>
      <c r="B3" s="4"/>
      <c r="C3" s="5" t="str">
        <f ca="1">CONCATENATE("Price List applicable for ",[1]Data!A5,". Effective from ",[1]Data!A7,". ")</f>
        <v xml:space="preserve">Price List applicable for Kaspersky Lab. 39A/3 Leningradskoe Shosse Moscow, 125212. Effective from sales@kaspersky.com. 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P3" s="1" t="s">
        <v>0</v>
      </c>
      <c r="Q3" s="8"/>
      <c r="R3" s="8"/>
      <c r="S3" s="8"/>
      <c r="T3" s="8"/>
      <c r="U3" s="8"/>
      <c r="V3" s="8"/>
      <c r="W3" s="8"/>
    </row>
    <row r="4" spans="1:23" x14ac:dyDescent="0.25">
      <c r="A4" s="3"/>
      <c r="B4" s="4"/>
      <c r="C4" s="9" t="str">
        <f>CONCATENATE([1]Data!A1,". ",[1]Data!A3)</f>
        <v xml:space="preserve">. 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1"/>
      <c r="Q4" s="2"/>
      <c r="R4" s="2"/>
      <c r="S4" s="2"/>
      <c r="T4" s="2"/>
      <c r="U4" s="2"/>
      <c r="V4" s="2"/>
      <c r="W4" s="2"/>
    </row>
    <row r="5" spans="1:23" x14ac:dyDescent="0.25">
      <c r="A5" s="10"/>
      <c r="B5" s="11" t="s">
        <v>1</v>
      </c>
      <c r="C5" s="12"/>
      <c r="D5" s="12"/>
      <c r="E5" s="12"/>
      <c r="F5" s="12"/>
      <c r="G5" s="12"/>
      <c r="H5" s="12"/>
      <c r="I5" s="12"/>
      <c r="J5" s="13" t="s">
        <v>2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  <c r="W5" s="16"/>
    </row>
    <row r="6" spans="1:23" ht="60" x14ac:dyDescent="0.25">
      <c r="A6" s="10"/>
      <c r="B6" s="11" t="s">
        <v>3</v>
      </c>
      <c r="C6" s="17" t="s">
        <v>4</v>
      </c>
      <c r="D6" s="17" t="s">
        <v>5</v>
      </c>
      <c r="E6" s="17" t="s">
        <v>6</v>
      </c>
      <c r="F6" s="17" t="s">
        <v>7</v>
      </c>
      <c r="G6" s="17" t="s">
        <v>8</v>
      </c>
      <c r="H6" s="17" t="s">
        <v>9</v>
      </c>
      <c r="I6" s="17" t="s">
        <v>10</v>
      </c>
      <c r="J6" s="18" t="s">
        <v>11</v>
      </c>
      <c r="K6" s="18" t="s">
        <v>12</v>
      </c>
      <c r="L6" s="18" t="s">
        <v>13</v>
      </c>
      <c r="M6" s="18" t="s">
        <v>14</v>
      </c>
      <c r="N6" s="18" t="s">
        <v>15</v>
      </c>
      <c r="O6" s="18" t="s">
        <v>16</v>
      </c>
      <c r="P6" s="18" t="s">
        <v>17</v>
      </c>
      <c r="Q6" s="18" t="s">
        <v>18</v>
      </c>
      <c r="R6" s="18" t="s">
        <v>19</v>
      </c>
      <c r="S6" s="18" t="s">
        <v>20</v>
      </c>
      <c r="T6" s="18" t="s">
        <v>21</v>
      </c>
      <c r="U6" s="18" t="s">
        <v>22</v>
      </c>
      <c r="V6" s="19" t="s">
        <v>23</v>
      </c>
      <c r="W6" s="16"/>
    </row>
    <row r="7" spans="1:23" x14ac:dyDescent="0.25">
      <c r="A7" s="10"/>
      <c r="B7" s="10">
        <v>4014</v>
      </c>
      <c r="C7" s="20" t="s">
        <v>24</v>
      </c>
      <c r="D7" s="20" t="s">
        <v>25</v>
      </c>
      <c r="E7" s="20" t="s">
        <v>26</v>
      </c>
      <c r="F7" s="20" t="s">
        <v>25</v>
      </c>
      <c r="G7" s="20" t="s">
        <v>27</v>
      </c>
      <c r="H7" s="20" t="s">
        <v>28</v>
      </c>
      <c r="I7" s="20" t="s">
        <v>29</v>
      </c>
      <c r="J7" s="10"/>
      <c r="K7" s="10"/>
      <c r="L7" s="10"/>
      <c r="M7" s="10"/>
      <c r="N7" s="10"/>
      <c r="O7" s="10">
        <v>767.06</v>
      </c>
      <c r="P7" s="10">
        <v>741.9</v>
      </c>
      <c r="Q7" s="10">
        <v>694.38</v>
      </c>
      <c r="R7" s="10">
        <v>650.05999999999995</v>
      </c>
      <c r="S7" s="10">
        <v>627.70000000000005</v>
      </c>
      <c r="T7" s="10">
        <v>591.36</v>
      </c>
      <c r="U7" s="10">
        <v>547.04</v>
      </c>
      <c r="V7" s="10">
        <v>527.08000000000004</v>
      </c>
      <c r="W7" s="16"/>
    </row>
    <row r="8" spans="1:23" x14ac:dyDescent="0.25">
      <c r="A8" s="10"/>
      <c r="B8" s="21"/>
      <c r="C8" s="22"/>
      <c r="D8" s="22"/>
      <c r="E8" s="22"/>
      <c r="F8" s="22"/>
      <c r="G8" s="20" t="s">
        <v>30</v>
      </c>
      <c r="H8" s="20" t="s">
        <v>28</v>
      </c>
      <c r="I8" s="20" t="s">
        <v>31</v>
      </c>
      <c r="J8" s="23"/>
      <c r="K8" s="23"/>
      <c r="L8" s="23"/>
      <c r="M8" s="23"/>
      <c r="N8" s="23"/>
      <c r="O8" s="23">
        <v>639.21</v>
      </c>
      <c r="P8" s="23">
        <v>618.25</v>
      </c>
      <c r="Q8" s="23">
        <v>578.65</v>
      </c>
      <c r="R8" s="23">
        <v>541.72</v>
      </c>
      <c r="S8" s="23">
        <v>523.08000000000004</v>
      </c>
      <c r="T8" s="23">
        <v>492.8</v>
      </c>
      <c r="U8" s="23">
        <v>455.87</v>
      </c>
      <c r="V8" s="23">
        <v>439.23</v>
      </c>
      <c r="W8" s="16"/>
    </row>
    <row r="9" spans="1:23" x14ac:dyDescent="0.25">
      <c r="A9" s="10"/>
      <c r="B9" s="23">
        <v>4015</v>
      </c>
      <c r="C9" s="20" t="s">
        <v>32</v>
      </c>
      <c r="D9" s="20" t="s">
        <v>25</v>
      </c>
      <c r="E9" s="20" t="s">
        <v>26</v>
      </c>
      <c r="F9" s="20" t="s">
        <v>25</v>
      </c>
      <c r="G9" s="20" t="s">
        <v>27</v>
      </c>
      <c r="H9" s="20" t="s">
        <v>28</v>
      </c>
      <c r="I9" s="20" t="s">
        <v>33</v>
      </c>
      <c r="J9" s="23"/>
      <c r="K9" s="23"/>
      <c r="L9" s="23"/>
      <c r="M9" s="23"/>
      <c r="N9" s="23"/>
      <c r="O9" s="23">
        <v>1112.45</v>
      </c>
      <c r="P9" s="23">
        <v>1075.71</v>
      </c>
      <c r="Q9" s="23">
        <v>1007.43</v>
      </c>
      <c r="R9" s="23">
        <v>943.15</v>
      </c>
      <c r="S9" s="23">
        <v>910.4</v>
      </c>
      <c r="T9" s="23">
        <v>857.3</v>
      </c>
      <c r="U9" s="23">
        <v>793.01</v>
      </c>
      <c r="V9" s="23">
        <v>764.26</v>
      </c>
      <c r="W9" s="16"/>
    </row>
    <row r="10" spans="1:23" x14ac:dyDescent="0.25">
      <c r="A10" s="10"/>
      <c r="B10" s="21"/>
      <c r="C10" s="22"/>
      <c r="D10" s="22"/>
      <c r="E10" s="22"/>
      <c r="F10" s="22"/>
      <c r="G10" s="20" t="s">
        <v>30</v>
      </c>
      <c r="H10" s="20" t="s">
        <v>28</v>
      </c>
      <c r="I10" s="20" t="s">
        <v>34</v>
      </c>
      <c r="J10" s="23"/>
      <c r="K10" s="23"/>
      <c r="L10" s="23"/>
      <c r="M10" s="23"/>
      <c r="N10" s="23"/>
      <c r="O10" s="23">
        <v>927.04</v>
      </c>
      <c r="P10" s="23">
        <v>896.43</v>
      </c>
      <c r="Q10" s="23">
        <v>839.53</v>
      </c>
      <c r="R10" s="23">
        <v>785.96</v>
      </c>
      <c r="S10" s="23">
        <v>758.67</v>
      </c>
      <c r="T10" s="23">
        <v>714.41</v>
      </c>
      <c r="U10" s="23">
        <v>660.84</v>
      </c>
      <c r="V10" s="23">
        <v>636.88</v>
      </c>
      <c r="W10" s="16"/>
    </row>
    <row r="11" spans="1:23" x14ac:dyDescent="0.25">
      <c r="A11" s="10"/>
      <c r="B11" s="23">
        <v>4017</v>
      </c>
      <c r="C11" s="20" t="s">
        <v>35</v>
      </c>
      <c r="D11" s="20" t="s">
        <v>25</v>
      </c>
      <c r="E11" s="20" t="s">
        <v>26</v>
      </c>
      <c r="F11" s="20" t="s">
        <v>25</v>
      </c>
      <c r="G11" s="20" t="s">
        <v>27</v>
      </c>
      <c r="H11" s="20" t="s">
        <v>28</v>
      </c>
      <c r="I11" s="20" t="s">
        <v>36</v>
      </c>
      <c r="J11" s="23"/>
      <c r="K11" s="23"/>
      <c r="L11" s="23"/>
      <c r="M11" s="23"/>
      <c r="N11" s="23"/>
      <c r="O11" s="23">
        <v>1916.64</v>
      </c>
      <c r="P11" s="23">
        <v>1853.42</v>
      </c>
      <c r="Q11" s="23">
        <v>1735.49</v>
      </c>
      <c r="R11" s="23">
        <v>1624.75</v>
      </c>
      <c r="S11" s="23">
        <v>1545.17</v>
      </c>
      <c r="T11" s="23">
        <v>1454.57</v>
      </c>
      <c r="U11" s="23">
        <v>1370.35</v>
      </c>
      <c r="V11" s="23">
        <v>1276.48</v>
      </c>
      <c r="W11" s="16"/>
    </row>
    <row r="12" spans="1:23" x14ac:dyDescent="0.25">
      <c r="A12" s="10"/>
      <c r="B12" s="21"/>
      <c r="C12" s="22"/>
      <c r="D12" s="22"/>
      <c r="E12" s="22"/>
      <c r="F12" s="22"/>
      <c r="G12" s="20" t="s">
        <v>30</v>
      </c>
      <c r="H12" s="20" t="s">
        <v>28</v>
      </c>
      <c r="I12" s="20" t="s">
        <v>37</v>
      </c>
      <c r="J12" s="23"/>
      <c r="K12" s="23"/>
      <c r="L12" s="23"/>
      <c r="M12" s="23"/>
      <c r="N12" s="23"/>
      <c r="O12" s="23">
        <v>1533.31</v>
      </c>
      <c r="P12" s="23">
        <v>1482.73</v>
      </c>
      <c r="Q12" s="23">
        <v>1388.39</v>
      </c>
      <c r="R12" s="23">
        <v>1299.8</v>
      </c>
      <c r="S12" s="23">
        <v>1236.1400000000001</v>
      </c>
      <c r="T12" s="23">
        <v>1163.6500000000001</v>
      </c>
      <c r="U12" s="23">
        <v>1096.28</v>
      </c>
      <c r="V12" s="23">
        <v>1021.18</v>
      </c>
      <c r="W12" s="16"/>
    </row>
    <row r="13" spans="1:23" x14ac:dyDescent="0.25">
      <c r="A13" s="10"/>
      <c r="B13" s="23">
        <v>4511</v>
      </c>
      <c r="C13" s="20" t="s">
        <v>38</v>
      </c>
      <c r="D13" s="20" t="s">
        <v>39</v>
      </c>
      <c r="E13" s="20" t="s">
        <v>26</v>
      </c>
      <c r="F13" s="20"/>
      <c r="G13" s="20" t="s">
        <v>27</v>
      </c>
      <c r="H13" s="20" t="s">
        <v>28</v>
      </c>
      <c r="I13" s="20" t="s">
        <v>40</v>
      </c>
      <c r="J13" s="23"/>
      <c r="K13" s="23"/>
      <c r="L13" s="23"/>
      <c r="M13" s="23"/>
      <c r="N13" s="23"/>
      <c r="O13" s="23">
        <v>1089.7</v>
      </c>
      <c r="P13" s="23">
        <v>1089.7</v>
      </c>
      <c r="Q13" s="23">
        <v>1089.7</v>
      </c>
      <c r="R13" s="23">
        <v>1089.7</v>
      </c>
      <c r="S13" s="23">
        <v>939.8</v>
      </c>
      <c r="T13" s="23">
        <v>939.8</v>
      </c>
      <c r="U13" s="23">
        <v>794.2</v>
      </c>
      <c r="V13" s="23">
        <v>794.2</v>
      </c>
      <c r="W13" s="16"/>
    </row>
    <row r="14" spans="1:23" x14ac:dyDescent="0.25">
      <c r="A14" s="10"/>
      <c r="B14" s="21"/>
      <c r="C14" s="22"/>
      <c r="D14" s="22"/>
      <c r="E14" s="22"/>
      <c r="F14" s="22"/>
      <c r="G14" s="20" t="s">
        <v>30</v>
      </c>
      <c r="H14" s="20" t="s">
        <v>28</v>
      </c>
      <c r="I14" s="20" t="s">
        <v>41</v>
      </c>
      <c r="J14" s="23"/>
      <c r="K14" s="23"/>
      <c r="L14" s="23"/>
      <c r="M14" s="23"/>
      <c r="N14" s="23"/>
      <c r="O14" s="23">
        <v>1089.7</v>
      </c>
      <c r="P14" s="23">
        <v>1089.7</v>
      </c>
      <c r="Q14" s="23">
        <v>1089.7</v>
      </c>
      <c r="R14" s="23">
        <v>1089.7</v>
      </c>
      <c r="S14" s="23">
        <v>939.8</v>
      </c>
      <c r="T14" s="23">
        <v>939.8</v>
      </c>
      <c r="U14" s="23">
        <v>794.2</v>
      </c>
      <c r="V14" s="23">
        <v>794.2</v>
      </c>
      <c r="W14" s="16"/>
    </row>
    <row r="15" spans="1:23" x14ac:dyDescent="0.25">
      <c r="A15" s="10"/>
      <c r="B15" s="23">
        <v>4512</v>
      </c>
      <c r="C15" s="20" t="s">
        <v>42</v>
      </c>
      <c r="D15" s="20" t="s">
        <v>43</v>
      </c>
      <c r="E15" s="20" t="s">
        <v>26</v>
      </c>
      <c r="F15" s="20" t="s">
        <v>44</v>
      </c>
      <c r="G15" s="20" t="s">
        <v>27</v>
      </c>
      <c r="H15" s="20" t="s">
        <v>28</v>
      </c>
      <c r="I15" s="20" t="s">
        <v>45</v>
      </c>
      <c r="J15" s="23"/>
      <c r="K15" s="23"/>
      <c r="L15" s="23"/>
      <c r="M15" s="23"/>
      <c r="N15" s="23"/>
      <c r="O15" s="23">
        <v>547.5</v>
      </c>
      <c r="P15" s="23">
        <v>495.2</v>
      </c>
      <c r="Q15" s="23">
        <v>448</v>
      </c>
      <c r="R15" s="23">
        <v>405.2</v>
      </c>
      <c r="S15" s="23">
        <v>366.5</v>
      </c>
      <c r="T15" s="23">
        <v>331.5</v>
      </c>
      <c r="U15" s="23">
        <v>299.89999999999998</v>
      </c>
      <c r="V15" s="23">
        <v>271.2</v>
      </c>
      <c r="W15" s="16"/>
    </row>
    <row r="16" spans="1:23" x14ac:dyDescent="0.25">
      <c r="A16" s="10"/>
      <c r="B16" s="21"/>
      <c r="C16" s="22"/>
      <c r="D16" s="22"/>
      <c r="E16" s="22"/>
      <c r="F16" s="22"/>
      <c r="G16" s="20" t="s">
        <v>30</v>
      </c>
      <c r="H16" s="20" t="s">
        <v>28</v>
      </c>
      <c r="I16" s="20" t="s">
        <v>46</v>
      </c>
      <c r="J16" s="23"/>
      <c r="K16" s="23"/>
      <c r="L16" s="23"/>
      <c r="M16" s="23"/>
      <c r="N16" s="23"/>
      <c r="O16" s="23">
        <v>456.3</v>
      </c>
      <c r="P16" s="23">
        <v>412.7</v>
      </c>
      <c r="Q16" s="23">
        <v>373.4</v>
      </c>
      <c r="R16" s="23">
        <v>337.7</v>
      </c>
      <c r="S16" s="23">
        <v>305.39999999999998</v>
      </c>
      <c r="T16" s="23">
        <v>276.3</v>
      </c>
      <c r="U16" s="23">
        <v>249.9</v>
      </c>
      <c r="V16" s="23">
        <v>226</v>
      </c>
      <c r="W16" s="16"/>
    </row>
    <row r="17" spans="1:23" x14ac:dyDescent="0.25">
      <c r="A17" s="10"/>
      <c r="B17" s="23">
        <v>4521</v>
      </c>
      <c r="C17" s="20" t="s">
        <v>47</v>
      </c>
      <c r="D17" s="20" t="s">
        <v>25</v>
      </c>
      <c r="E17" s="20" t="s">
        <v>26</v>
      </c>
      <c r="F17" s="20" t="s">
        <v>44</v>
      </c>
      <c r="G17" s="20" t="s">
        <v>27</v>
      </c>
      <c r="H17" s="20" t="s">
        <v>28</v>
      </c>
      <c r="I17" s="20" t="s">
        <v>48</v>
      </c>
      <c r="J17" s="23"/>
      <c r="K17" s="23"/>
      <c r="L17" s="23"/>
      <c r="M17" s="23"/>
      <c r="N17" s="23"/>
      <c r="O17" s="23">
        <v>324.72000000000003</v>
      </c>
      <c r="P17" s="23">
        <v>303.83999999999997</v>
      </c>
      <c r="Q17" s="23">
        <v>284.23</v>
      </c>
      <c r="R17" s="23">
        <v>265.95</v>
      </c>
      <c r="S17" s="23">
        <v>260.13</v>
      </c>
      <c r="T17" s="23">
        <v>243.41</v>
      </c>
      <c r="U17" s="23">
        <v>227.69</v>
      </c>
      <c r="V17" s="23">
        <v>222.34</v>
      </c>
      <c r="W17" s="16"/>
    </row>
    <row r="18" spans="1:23" x14ac:dyDescent="0.25">
      <c r="A18" s="10"/>
      <c r="B18" s="21"/>
      <c r="C18" s="22"/>
      <c r="D18" s="22"/>
      <c r="E18" s="22"/>
      <c r="F18" s="22"/>
      <c r="G18" s="20" t="s">
        <v>30</v>
      </c>
      <c r="H18" s="20" t="s">
        <v>28</v>
      </c>
      <c r="I18" s="20" t="s">
        <v>49</v>
      </c>
      <c r="J18" s="23"/>
      <c r="K18" s="23"/>
      <c r="L18" s="23"/>
      <c r="M18" s="23"/>
      <c r="N18" s="23"/>
      <c r="O18" s="23">
        <v>270.60000000000002</v>
      </c>
      <c r="P18" s="23">
        <v>253.2</v>
      </c>
      <c r="Q18" s="23">
        <v>236.86</v>
      </c>
      <c r="R18" s="23">
        <v>221.62</v>
      </c>
      <c r="S18" s="23">
        <v>216.78</v>
      </c>
      <c r="T18" s="23">
        <v>202.84</v>
      </c>
      <c r="U18" s="23">
        <v>189.74</v>
      </c>
      <c r="V18" s="23">
        <v>185.28</v>
      </c>
      <c r="W18" s="16"/>
    </row>
    <row r="19" spans="1:23" x14ac:dyDescent="0.25">
      <c r="A19" s="10"/>
      <c r="B19" s="23">
        <v>4561</v>
      </c>
      <c r="C19" s="20" t="s">
        <v>50</v>
      </c>
      <c r="D19" s="20" t="s">
        <v>44</v>
      </c>
      <c r="E19" s="20" t="s">
        <v>26</v>
      </c>
      <c r="F19" s="20" t="s">
        <v>44</v>
      </c>
      <c r="G19" s="20" t="s">
        <v>27</v>
      </c>
      <c r="H19" s="20" t="s">
        <v>28</v>
      </c>
      <c r="I19" s="20" t="s">
        <v>51</v>
      </c>
      <c r="J19" s="23"/>
      <c r="K19" s="23"/>
      <c r="L19" s="23"/>
      <c r="M19" s="23"/>
      <c r="N19" s="23"/>
      <c r="O19" s="23">
        <v>595.9</v>
      </c>
      <c r="P19" s="23">
        <v>576.29999999999995</v>
      </c>
      <c r="Q19" s="23">
        <v>539.5</v>
      </c>
      <c r="R19" s="23">
        <v>505.1</v>
      </c>
      <c r="S19" s="23">
        <v>466.5</v>
      </c>
      <c r="T19" s="23">
        <v>430.7</v>
      </c>
      <c r="U19" s="23">
        <v>394.4</v>
      </c>
      <c r="V19" s="23">
        <v>357.5</v>
      </c>
      <c r="W19" s="16"/>
    </row>
    <row r="20" spans="1:23" x14ac:dyDescent="0.25">
      <c r="A20" s="10"/>
      <c r="B20" s="21"/>
      <c r="C20" s="22"/>
      <c r="D20" s="22"/>
      <c r="E20" s="22"/>
      <c r="F20" s="22"/>
      <c r="G20" s="20" t="s">
        <v>30</v>
      </c>
      <c r="H20" s="20" t="s">
        <v>28</v>
      </c>
      <c r="I20" s="20" t="s">
        <v>52</v>
      </c>
      <c r="J20" s="23"/>
      <c r="K20" s="23"/>
      <c r="L20" s="23"/>
      <c r="M20" s="23"/>
      <c r="N20" s="23"/>
      <c r="O20" s="23">
        <v>417.1</v>
      </c>
      <c r="P20" s="23">
        <v>403.4</v>
      </c>
      <c r="Q20" s="23">
        <v>377.7</v>
      </c>
      <c r="R20" s="23">
        <v>353.6</v>
      </c>
      <c r="S20" s="23">
        <v>326.5</v>
      </c>
      <c r="T20" s="23">
        <v>301.5</v>
      </c>
      <c r="U20" s="23">
        <v>276.10000000000002</v>
      </c>
      <c r="V20" s="23">
        <v>250.3</v>
      </c>
      <c r="W20" s="16"/>
    </row>
    <row r="21" spans="1:23" x14ac:dyDescent="0.25">
      <c r="A21" s="10"/>
      <c r="B21" s="23">
        <v>4562</v>
      </c>
      <c r="C21" s="20" t="s">
        <v>53</v>
      </c>
      <c r="D21" s="20" t="s">
        <v>54</v>
      </c>
      <c r="E21" s="20" t="s">
        <v>26</v>
      </c>
      <c r="F21" s="20" t="s">
        <v>55</v>
      </c>
      <c r="G21" s="20" t="s">
        <v>27</v>
      </c>
      <c r="H21" s="20" t="s">
        <v>28</v>
      </c>
      <c r="I21" s="20" t="s">
        <v>56</v>
      </c>
      <c r="J21" s="23">
        <v>336743</v>
      </c>
      <c r="K21" s="23">
        <v>336743</v>
      </c>
      <c r="L21" s="23">
        <v>336743</v>
      </c>
      <c r="M21" s="23">
        <v>336743</v>
      </c>
      <c r="N21" s="23">
        <v>234256</v>
      </c>
      <c r="O21" s="23">
        <v>219615</v>
      </c>
      <c r="P21" s="23">
        <v>197653.5</v>
      </c>
      <c r="Q21" s="23">
        <v>183012.5</v>
      </c>
      <c r="R21" s="23">
        <v>183012.5</v>
      </c>
      <c r="S21" s="23">
        <v>183012.5</v>
      </c>
      <c r="T21" s="23">
        <v>183012.5</v>
      </c>
      <c r="U21" s="23">
        <v>183012.5</v>
      </c>
      <c r="V21" s="23">
        <v>183012.5</v>
      </c>
      <c r="W21" s="16"/>
    </row>
    <row r="22" spans="1:23" x14ac:dyDescent="0.25">
      <c r="A22" s="10"/>
      <c r="B22" s="21"/>
      <c r="C22" s="22"/>
      <c r="D22" s="22"/>
      <c r="E22" s="22"/>
      <c r="F22" s="22"/>
      <c r="G22" s="20" t="s">
        <v>30</v>
      </c>
      <c r="H22" s="20" t="s">
        <v>28</v>
      </c>
      <c r="I22" s="20" t="s">
        <v>57</v>
      </c>
      <c r="J22" s="23">
        <v>235720.1</v>
      </c>
      <c r="K22" s="23">
        <v>235720.1</v>
      </c>
      <c r="L22" s="23">
        <v>235720.1</v>
      </c>
      <c r="M22" s="23">
        <v>235720.1</v>
      </c>
      <c r="N22" s="23">
        <v>163979.20000000001</v>
      </c>
      <c r="O22" s="23">
        <v>153730.5</v>
      </c>
      <c r="P22" s="23">
        <v>138357.45000000001</v>
      </c>
      <c r="Q22" s="23">
        <v>128108.75</v>
      </c>
      <c r="R22" s="23">
        <v>128108.75</v>
      </c>
      <c r="S22" s="23">
        <v>128108.75</v>
      </c>
      <c r="T22" s="23">
        <v>128108.75</v>
      </c>
      <c r="U22" s="23">
        <v>128108.75</v>
      </c>
      <c r="V22" s="23">
        <v>128108.75</v>
      </c>
      <c r="W22" s="16"/>
    </row>
    <row r="23" spans="1:23" x14ac:dyDescent="0.25">
      <c r="A23" s="10"/>
      <c r="B23" s="23">
        <v>4582</v>
      </c>
      <c r="C23" s="20" t="s">
        <v>58</v>
      </c>
      <c r="D23" s="20" t="s">
        <v>59</v>
      </c>
      <c r="E23" s="20" t="s">
        <v>26</v>
      </c>
      <c r="F23" s="20"/>
      <c r="G23" s="20" t="s">
        <v>27</v>
      </c>
      <c r="H23" s="20" t="s">
        <v>28</v>
      </c>
      <c r="I23" s="20" t="s">
        <v>60</v>
      </c>
      <c r="J23" s="23"/>
      <c r="K23" s="23"/>
      <c r="L23" s="23"/>
      <c r="M23" s="23"/>
      <c r="N23" s="23"/>
      <c r="O23" s="23">
        <v>844</v>
      </c>
      <c r="P23" s="23">
        <v>816</v>
      </c>
      <c r="Q23" s="23">
        <v>764</v>
      </c>
      <c r="R23" s="23">
        <v>715</v>
      </c>
      <c r="S23" s="23">
        <v>690</v>
      </c>
      <c r="T23" s="23">
        <v>650</v>
      </c>
      <c r="U23" s="23">
        <v>602</v>
      </c>
      <c r="V23" s="23">
        <v>580</v>
      </c>
      <c r="W23" s="16"/>
    </row>
    <row r="24" spans="1:23" x14ac:dyDescent="0.25">
      <c r="A24" s="10"/>
      <c r="B24" s="21"/>
      <c r="C24" s="22"/>
      <c r="D24" s="22"/>
      <c r="E24" s="22"/>
      <c r="F24" s="22"/>
      <c r="G24" s="20" t="s">
        <v>30</v>
      </c>
      <c r="H24" s="20" t="s">
        <v>28</v>
      </c>
      <c r="I24" s="20" t="s">
        <v>61</v>
      </c>
      <c r="J24" s="23"/>
      <c r="K24" s="23"/>
      <c r="L24" s="23"/>
      <c r="M24" s="23"/>
      <c r="N24" s="23"/>
      <c r="O24" s="23">
        <v>703</v>
      </c>
      <c r="P24" s="23">
        <v>680</v>
      </c>
      <c r="Q24" s="23">
        <v>637</v>
      </c>
      <c r="R24" s="23">
        <v>596</v>
      </c>
      <c r="S24" s="23">
        <v>575</v>
      </c>
      <c r="T24" s="23">
        <v>542</v>
      </c>
      <c r="U24" s="23">
        <v>501</v>
      </c>
      <c r="V24" s="23">
        <v>483</v>
      </c>
      <c r="W24" s="16"/>
    </row>
    <row r="25" spans="1:23" x14ac:dyDescent="0.25">
      <c r="A25" s="10"/>
      <c r="B25" s="23">
        <v>4583</v>
      </c>
      <c r="C25" s="20" t="s">
        <v>62</v>
      </c>
      <c r="D25" s="20" t="s">
        <v>63</v>
      </c>
      <c r="E25" s="20" t="s">
        <v>26</v>
      </c>
      <c r="F25" s="20"/>
      <c r="G25" s="20" t="s">
        <v>27</v>
      </c>
      <c r="H25" s="20" t="s">
        <v>28</v>
      </c>
      <c r="I25" s="20" t="s">
        <v>64</v>
      </c>
      <c r="J25" s="23">
        <v>3046</v>
      </c>
      <c r="K25" s="23">
        <v>3046</v>
      </c>
      <c r="L25" s="23">
        <v>3046</v>
      </c>
      <c r="M25" s="23">
        <v>3046</v>
      </c>
      <c r="N25" s="23">
        <v>3046</v>
      </c>
      <c r="O25" s="23">
        <v>3046</v>
      </c>
      <c r="P25" s="23">
        <v>2945</v>
      </c>
      <c r="Q25" s="23">
        <v>2758</v>
      </c>
      <c r="R25" s="23">
        <v>2582</v>
      </c>
      <c r="S25" s="23">
        <v>2493</v>
      </c>
      <c r="T25" s="23">
        <v>2298</v>
      </c>
      <c r="U25" s="23">
        <v>2109</v>
      </c>
      <c r="V25" s="23">
        <v>1994</v>
      </c>
      <c r="W25" s="16"/>
    </row>
    <row r="26" spans="1:23" x14ac:dyDescent="0.25">
      <c r="A26" s="10"/>
      <c r="B26" s="21"/>
      <c r="C26" s="22"/>
      <c r="D26" s="22"/>
      <c r="E26" s="22"/>
      <c r="F26" s="22"/>
      <c r="G26" s="20" t="s">
        <v>30</v>
      </c>
      <c r="H26" s="20" t="s">
        <v>28</v>
      </c>
      <c r="I26" s="20" t="s">
        <v>65</v>
      </c>
      <c r="J26" s="23">
        <v>2538</v>
      </c>
      <c r="K26" s="23">
        <v>2538</v>
      </c>
      <c r="L26" s="23">
        <v>2538</v>
      </c>
      <c r="M26" s="23">
        <v>2538</v>
      </c>
      <c r="N26" s="23">
        <v>2538</v>
      </c>
      <c r="O26" s="23">
        <v>2538</v>
      </c>
      <c r="P26" s="23">
        <v>2455</v>
      </c>
      <c r="Q26" s="23">
        <v>2299</v>
      </c>
      <c r="R26" s="23">
        <v>2152</v>
      </c>
      <c r="S26" s="23">
        <v>2077</v>
      </c>
      <c r="T26" s="23">
        <v>1915</v>
      </c>
      <c r="U26" s="23">
        <v>1757</v>
      </c>
      <c r="V26" s="23">
        <v>1662</v>
      </c>
      <c r="W26" s="16"/>
    </row>
    <row r="27" spans="1:23" x14ac:dyDescent="0.25">
      <c r="A27" s="10"/>
      <c r="B27" s="23">
        <v>4584</v>
      </c>
      <c r="C27" s="20" t="s">
        <v>66</v>
      </c>
      <c r="D27" s="20" t="s">
        <v>67</v>
      </c>
      <c r="E27" s="20" t="s">
        <v>26</v>
      </c>
      <c r="F27" s="20"/>
      <c r="G27" s="20" t="s">
        <v>27</v>
      </c>
      <c r="H27" s="20" t="s">
        <v>28</v>
      </c>
      <c r="I27" s="20" t="s">
        <v>68</v>
      </c>
      <c r="J27" s="23">
        <v>10539</v>
      </c>
      <c r="K27" s="23">
        <v>10137</v>
      </c>
      <c r="L27" s="23">
        <v>9733</v>
      </c>
      <c r="M27" s="23">
        <v>9330</v>
      </c>
      <c r="N27" s="23">
        <v>8928</v>
      </c>
      <c r="O27" s="23">
        <v>8524</v>
      </c>
      <c r="P27" s="23">
        <v>8122</v>
      </c>
      <c r="Q27" s="23">
        <v>7719</v>
      </c>
      <c r="R27" s="23">
        <v>7315</v>
      </c>
      <c r="S27" s="23">
        <v>7227</v>
      </c>
      <c r="T27" s="23">
        <v>6805</v>
      </c>
      <c r="U27" s="23">
        <v>6384</v>
      </c>
      <c r="V27" s="23">
        <v>6222</v>
      </c>
      <c r="W27" s="16"/>
    </row>
    <row r="28" spans="1:23" x14ac:dyDescent="0.25">
      <c r="A28" s="10"/>
      <c r="B28" s="21"/>
      <c r="C28" s="22"/>
      <c r="D28" s="22"/>
      <c r="E28" s="22"/>
      <c r="F28" s="22"/>
      <c r="G28" s="20" t="s">
        <v>30</v>
      </c>
      <c r="H28" s="20" t="s">
        <v>28</v>
      </c>
      <c r="I28" s="20" t="s">
        <v>69</v>
      </c>
      <c r="J28" s="23">
        <v>8783</v>
      </c>
      <c r="K28" s="23">
        <v>8447</v>
      </c>
      <c r="L28" s="23">
        <v>8111</v>
      </c>
      <c r="M28" s="23">
        <v>7775</v>
      </c>
      <c r="N28" s="23">
        <v>7440</v>
      </c>
      <c r="O28" s="23">
        <v>7103</v>
      </c>
      <c r="P28" s="23">
        <v>6768</v>
      </c>
      <c r="Q28" s="23">
        <v>6432</v>
      </c>
      <c r="R28" s="23">
        <v>6096</v>
      </c>
      <c r="S28" s="23">
        <v>6022</v>
      </c>
      <c r="T28" s="23">
        <v>5671</v>
      </c>
      <c r="U28" s="23">
        <v>5320</v>
      </c>
      <c r="V28" s="23">
        <v>5185</v>
      </c>
      <c r="W28" s="16"/>
    </row>
    <row r="29" spans="1:23" x14ac:dyDescent="0.25">
      <c r="A29" s="10"/>
      <c r="B29" s="23">
        <v>4585</v>
      </c>
      <c r="C29" s="20" t="s">
        <v>70</v>
      </c>
      <c r="D29" s="20" t="s">
        <v>59</v>
      </c>
      <c r="E29" s="20" t="s">
        <v>26</v>
      </c>
      <c r="F29" s="20"/>
      <c r="G29" s="20" t="s">
        <v>27</v>
      </c>
      <c r="H29" s="20" t="s">
        <v>28</v>
      </c>
      <c r="I29" s="20" t="s">
        <v>71</v>
      </c>
      <c r="J29" s="23"/>
      <c r="K29" s="23"/>
      <c r="L29" s="23"/>
      <c r="M29" s="23"/>
      <c r="N29" s="23"/>
      <c r="O29" s="23">
        <v>1346.1</v>
      </c>
      <c r="P29" s="23">
        <v>1301.5999999999999</v>
      </c>
      <c r="Q29" s="23">
        <v>1219</v>
      </c>
      <c r="R29" s="23">
        <v>1141.2</v>
      </c>
      <c r="S29" s="23">
        <v>1101.5999999999999</v>
      </c>
      <c r="T29" s="23">
        <v>1037.3</v>
      </c>
      <c r="U29" s="23">
        <v>959.5</v>
      </c>
      <c r="V29" s="23">
        <v>924.8</v>
      </c>
      <c r="W29" s="16"/>
    </row>
    <row r="30" spans="1:23" x14ac:dyDescent="0.25">
      <c r="A30" s="10"/>
      <c r="B30" s="21"/>
      <c r="C30" s="22"/>
      <c r="D30" s="22"/>
      <c r="E30" s="22"/>
      <c r="F30" s="22"/>
      <c r="G30" s="20" t="s">
        <v>30</v>
      </c>
      <c r="H30" s="20" t="s">
        <v>28</v>
      </c>
      <c r="I30" s="20" t="s">
        <v>72</v>
      </c>
      <c r="J30" s="23"/>
      <c r="K30" s="23"/>
      <c r="L30" s="23"/>
      <c r="M30" s="23"/>
      <c r="N30" s="23"/>
      <c r="O30" s="23">
        <v>1121.7</v>
      </c>
      <c r="P30" s="23">
        <v>1084.7</v>
      </c>
      <c r="Q30" s="23">
        <v>1015.8</v>
      </c>
      <c r="R30" s="23">
        <v>951</v>
      </c>
      <c r="S30" s="23">
        <v>918</v>
      </c>
      <c r="T30" s="23">
        <v>864.4</v>
      </c>
      <c r="U30" s="23">
        <v>799.6</v>
      </c>
      <c r="V30" s="23">
        <v>770.6</v>
      </c>
      <c r="W30" s="16"/>
    </row>
    <row r="31" spans="1:23" x14ac:dyDescent="0.25">
      <c r="A31" s="10"/>
      <c r="B31" s="23">
        <v>4586</v>
      </c>
      <c r="C31" s="20" t="s">
        <v>73</v>
      </c>
      <c r="D31" s="20" t="s">
        <v>63</v>
      </c>
      <c r="E31" s="20" t="s">
        <v>26</v>
      </c>
      <c r="F31" s="20"/>
      <c r="G31" s="20" t="s">
        <v>27</v>
      </c>
      <c r="H31" s="20" t="s">
        <v>28</v>
      </c>
      <c r="I31" s="20" t="s">
        <v>74</v>
      </c>
      <c r="J31" s="23">
        <v>10717</v>
      </c>
      <c r="K31" s="23">
        <v>10717</v>
      </c>
      <c r="L31" s="23">
        <v>10717</v>
      </c>
      <c r="M31" s="23">
        <v>10717</v>
      </c>
      <c r="N31" s="23">
        <v>10717</v>
      </c>
      <c r="O31" s="23">
        <v>10717</v>
      </c>
      <c r="P31" s="23">
        <v>10717</v>
      </c>
      <c r="Q31" s="23">
        <v>10717</v>
      </c>
      <c r="R31" s="23">
        <v>10717</v>
      </c>
      <c r="S31" s="23">
        <v>10717</v>
      </c>
      <c r="T31" s="23">
        <v>9110</v>
      </c>
      <c r="U31" s="23">
        <v>9110</v>
      </c>
      <c r="V31" s="23">
        <v>9110</v>
      </c>
      <c r="W31" s="16"/>
    </row>
    <row r="32" spans="1:23" x14ac:dyDescent="0.25">
      <c r="A32" s="10"/>
      <c r="B32" s="21"/>
      <c r="C32" s="22"/>
      <c r="D32" s="22"/>
      <c r="E32" s="22"/>
      <c r="F32" s="22"/>
      <c r="G32" s="20" t="s">
        <v>30</v>
      </c>
      <c r="H32" s="20" t="s">
        <v>28</v>
      </c>
      <c r="I32" s="20" t="s">
        <v>75</v>
      </c>
      <c r="J32" s="23">
        <v>8931</v>
      </c>
      <c r="K32" s="23">
        <v>8931</v>
      </c>
      <c r="L32" s="23">
        <v>8931</v>
      </c>
      <c r="M32" s="23">
        <v>8931</v>
      </c>
      <c r="N32" s="23">
        <v>8931</v>
      </c>
      <c r="O32" s="23">
        <v>8931</v>
      </c>
      <c r="P32" s="23">
        <v>8931</v>
      </c>
      <c r="Q32" s="23">
        <v>8931</v>
      </c>
      <c r="R32" s="23">
        <v>8931</v>
      </c>
      <c r="S32" s="23">
        <v>8931</v>
      </c>
      <c r="T32" s="23">
        <v>7591</v>
      </c>
      <c r="U32" s="23">
        <v>7591</v>
      </c>
      <c r="V32" s="23">
        <v>7591</v>
      </c>
      <c r="W32" s="16"/>
    </row>
    <row r="33" spans="1:23" x14ac:dyDescent="0.25">
      <c r="A33" s="10"/>
      <c r="B33" s="23">
        <v>4587</v>
      </c>
      <c r="C33" s="20" t="s">
        <v>76</v>
      </c>
      <c r="D33" s="20" t="s">
        <v>77</v>
      </c>
      <c r="E33" s="20" t="s">
        <v>26</v>
      </c>
      <c r="F33" s="20"/>
      <c r="G33" s="20" t="s">
        <v>27</v>
      </c>
      <c r="H33" s="20" t="s">
        <v>28</v>
      </c>
      <c r="I33" s="20" t="s">
        <v>78</v>
      </c>
      <c r="J33" s="23">
        <v>93775</v>
      </c>
      <c r="K33" s="23">
        <v>93775</v>
      </c>
      <c r="L33" s="23">
        <v>93775</v>
      </c>
      <c r="M33" s="23">
        <v>93775</v>
      </c>
      <c r="N33" s="23">
        <v>93775</v>
      </c>
      <c r="O33" s="23">
        <v>80375</v>
      </c>
      <c r="P33" s="23">
        <v>80375</v>
      </c>
      <c r="Q33" s="23">
        <v>80375</v>
      </c>
      <c r="R33" s="23">
        <v>80375</v>
      </c>
      <c r="S33" s="23">
        <v>80375</v>
      </c>
      <c r="T33" s="23">
        <v>66984</v>
      </c>
      <c r="U33" s="23">
        <v>66984</v>
      </c>
      <c r="V33" s="23">
        <v>66984</v>
      </c>
      <c r="W33" s="16"/>
    </row>
    <row r="34" spans="1:23" x14ac:dyDescent="0.25">
      <c r="A34" s="10"/>
      <c r="B34" s="21"/>
      <c r="C34" s="22"/>
      <c r="D34" s="22"/>
      <c r="E34" s="22"/>
      <c r="F34" s="22"/>
      <c r="G34" s="20" t="s">
        <v>30</v>
      </c>
      <c r="H34" s="20" t="s">
        <v>28</v>
      </c>
      <c r="I34" s="20" t="s">
        <v>79</v>
      </c>
      <c r="J34" s="23">
        <v>78146</v>
      </c>
      <c r="K34" s="23">
        <v>78146</v>
      </c>
      <c r="L34" s="23">
        <v>78146</v>
      </c>
      <c r="M34" s="23">
        <v>78146</v>
      </c>
      <c r="N34" s="23">
        <v>78146</v>
      </c>
      <c r="O34" s="23">
        <v>66979</v>
      </c>
      <c r="P34" s="23">
        <v>66979</v>
      </c>
      <c r="Q34" s="23">
        <v>66979</v>
      </c>
      <c r="R34" s="23">
        <v>66979</v>
      </c>
      <c r="S34" s="23">
        <v>66979</v>
      </c>
      <c r="T34" s="23">
        <v>55820</v>
      </c>
      <c r="U34" s="23">
        <v>55820</v>
      </c>
      <c r="V34" s="23">
        <v>55820</v>
      </c>
      <c r="W34" s="16"/>
    </row>
    <row r="35" spans="1:23" x14ac:dyDescent="0.25">
      <c r="A35" s="10"/>
      <c r="B35" s="23">
        <v>4592</v>
      </c>
      <c r="C35" s="20" t="s">
        <v>80</v>
      </c>
      <c r="D35" s="20" t="s">
        <v>81</v>
      </c>
      <c r="E35" s="20" t="s">
        <v>26</v>
      </c>
      <c r="F35" s="20" t="s">
        <v>25</v>
      </c>
      <c r="G35" s="20" t="s">
        <v>27</v>
      </c>
      <c r="H35" s="20" t="s">
        <v>28</v>
      </c>
      <c r="I35" s="20" t="s">
        <v>82</v>
      </c>
      <c r="J35" s="23"/>
      <c r="K35" s="23"/>
      <c r="L35" s="23"/>
      <c r="M35" s="23"/>
      <c r="N35" s="23"/>
      <c r="O35" s="23">
        <v>1034</v>
      </c>
      <c r="P35" s="23">
        <v>1000</v>
      </c>
      <c r="Q35" s="23">
        <v>936</v>
      </c>
      <c r="R35" s="23">
        <v>876</v>
      </c>
      <c r="S35" s="23">
        <v>846</v>
      </c>
      <c r="T35" s="23">
        <v>781</v>
      </c>
      <c r="U35" s="23">
        <v>716</v>
      </c>
      <c r="V35" s="23">
        <v>677</v>
      </c>
      <c r="W35" s="16"/>
    </row>
    <row r="36" spans="1:23" x14ac:dyDescent="0.25">
      <c r="A36" s="10"/>
      <c r="B36" s="21"/>
      <c r="C36" s="24"/>
      <c r="D36" s="24"/>
      <c r="E36" s="24"/>
      <c r="F36" s="24"/>
      <c r="G36" s="25" t="s">
        <v>30</v>
      </c>
      <c r="H36" s="25" t="s">
        <v>28</v>
      </c>
      <c r="I36" s="25" t="s">
        <v>83</v>
      </c>
      <c r="J36" s="23"/>
      <c r="K36" s="23"/>
      <c r="L36" s="23"/>
      <c r="M36" s="23"/>
      <c r="N36" s="23"/>
      <c r="O36" s="23">
        <v>862</v>
      </c>
      <c r="P36" s="23">
        <v>833</v>
      </c>
      <c r="Q36" s="23">
        <v>780</v>
      </c>
      <c r="R36" s="23">
        <v>730</v>
      </c>
      <c r="S36" s="23">
        <v>705</v>
      </c>
      <c r="T36" s="23">
        <v>651</v>
      </c>
      <c r="U36" s="23">
        <v>596</v>
      </c>
      <c r="V36" s="23">
        <v>564</v>
      </c>
      <c r="W36" s="16"/>
    </row>
  </sheetData>
  <mergeCells count="2">
    <mergeCell ref="P3:W3"/>
    <mergeCell ref="P4:W4"/>
  </mergeCells>
  <conditionalFormatting pivot="1">
    <cfRule type="expression" dxfId="212" priority="62" stopIfTrue="1">
      <formula>$H$11&lt;&gt;""</formula>
    </cfRule>
  </conditionalFormatting>
  <conditionalFormatting pivot="1">
    <cfRule type="expression" dxfId="211" priority="61" stopIfTrue="1">
      <formula>RIGHT($B1,1)="0"</formula>
    </cfRule>
  </conditionalFormatting>
  <conditionalFormatting pivot="1">
    <cfRule type="expression" dxfId="210" priority="60" stopIfTrue="1">
      <formula>RIGHT($B1,1)="0"</formula>
    </cfRule>
  </conditionalFormatting>
  <conditionalFormatting pivot="1">
    <cfRule type="expression" dxfId="209" priority="59" stopIfTrue="1">
      <formula>$H$11&lt;&gt;""</formula>
    </cfRule>
  </conditionalFormatting>
  <conditionalFormatting pivot="1">
    <cfRule type="expression" dxfId="208" priority="58" stopIfTrue="1">
      <formula>$H$11&lt;&gt;""</formula>
    </cfRule>
  </conditionalFormatting>
  <conditionalFormatting pivot="1">
    <cfRule type="expression" dxfId="207" priority="57" stopIfTrue="1">
      <formula>$H$11&lt;&gt;""</formula>
    </cfRule>
  </conditionalFormatting>
  <conditionalFormatting pivot="1">
    <cfRule type="expression" dxfId="206" priority="56" stopIfTrue="1">
      <formula>$H$11&lt;&gt;""</formula>
    </cfRule>
  </conditionalFormatting>
  <conditionalFormatting pivot="1">
    <cfRule type="expression" dxfId="205" priority="55" stopIfTrue="1">
      <formula>$H$11&lt;&gt;""</formula>
    </cfRule>
  </conditionalFormatting>
  <conditionalFormatting pivot="1">
    <cfRule type="expression" dxfId="204" priority="54" stopIfTrue="1">
      <formula>$H$11&lt;&gt;""</formula>
    </cfRule>
  </conditionalFormatting>
  <conditionalFormatting pivot="1">
    <cfRule type="expression" dxfId="203" priority="53" stopIfTrue="1">
      <formula>RIGHT($B1,1)="0"</formula>
    </cfRule>
  </conditionalFormatting>
  <conditionalFormatting pivot="1">
    <cfRule type="expression" dxfId="202" priority="52" stopIfTrue="1">
      <formula>RIGHT($B1,1)="0"</formula>
    </cfRule>
  </conditionalFormatting>
  <conditionalFormatting pivot="1">
    <cfRule type="expression" dxfId="201" priority="51" stopIfTrue="1">
      <formula>RIGHT($B1,1)="0"</formula>
    </cfRule>
  </conditionalFormatting>
  <conditionalFormatting pivot="1">
    <cfRule type="expression" dxfId="200" priority="50" stopIfTrue="1">
      <formula>$H$11&lt;&gt;""</formula>
    </cfRule>
  </conditionalFormatting>
  <conditionalFormatting pivot="1">
    <cfRule type="expression" dxfId="199" priority="49" stopIfTrue="1">
      <formula>RIGHT($B1,1)="0"</formula>
    </cfRule>
  </conditionalFormatting>
  <conditionalFormatting pivot="1">
    <cfRule type="expression" dxfId="198" priority="48" stopIfTrue="1">
      <formula>$H$11&lt;&gt;""</formula>
    </cfRule>
  </conditionalFormatting>
  <conditionalFormatting pivot="1">
    <cfRule type="expression" dxfId="197" priority="47" stopIfTrue="1">
      <formula>$H$11&lt;&gt;""</formula>
    </cfRule>
  </conditionalFormatting>
  <conditionalFormatting pivot="1">
    <cfRule type="expression" dxfId="196" priority="46" stopIfTrue="1">
      <formula>$H$11&lt;&gt;""</formula>
    </cfRule>
  </conditionalFormatting>
  <conditionalFormatting pivot="1">
    <cfRule type="expression" dxfId="195" priority="45" stopIfTrue="1">
      <formula>$H$11&lt;&gt;""</formula>
    </cfRule>
  </conditionalFormatting>
  <conditionalFormatting pivot="1">
    <cfRule type="expression" dxfId="194" priority="44" stopIfTrue="1">
      <formula>$H$11&lt;&gt;""</formula>
    </cfRule>
  </conditionalFormatting>
  <conditionalFormatting pivot="1">
    <cfRule type="expression" dxfId="193" priority="43" stopIfTrue="1">
      <formula>$H$11&lt;&gt;""</formula>
    </cfRule>
  </conditionalFormatting>
  <conditionalFormatting pivot="1">
    <cfRule type="expression" dxfId="192" priority="42" stopIfTrue="1">
      <formula>$H$11&lt;&gt;""</formula>
    </cfRule>
  </conditionalFormatting>
  <conditionalFormatting pivot="1">
    <cfRule type="expression" dxfId="191" priority="41" stopIfTrue="1">
      <formula>$H$11&lt;&gt;""</formula>
    </cfRule>
  </conditionalFormatting>
  <conditionalFormatting pivot="1">
    <cfRule type="expression" dxfId="190" priority="40" stopIfTrue="1">
      <formula>$H$11&lt;&gt;""</formula>
    </cfRule>
  </conditionalFormatting>
  <conditionalFormatting pivot="1">
    <cfRule type="expression" dxfId="189" priority="39" stopIfTrue="1">
      <formula>$H$11&lt;&gt;""</formula>
    </cfRule>
  </conditionalFormatting>
  <conditionalFormatting pivot="1">
    <cfRule type="expression" dxfId="188" priority="38" stopIfTrue="1">
      <formula>$H$11&lt;&gt;""</formula>
    </cfRule>
  </conditionalFormatting>
  <conditionalFormatting pivot="1">
    <cfRule type="expression" dxfId="187" priority="37" stopIfTrue="1">
      <formula>RIGHT($B1,1)="0"</formula>
    </cfRule>
  </conditionalFormatting>
  <conditionalFormatting pivot="1">
    <cfRule type="expression" dxfId="186" priority="36" stopIfTrue="1">
      <formula>$H$11&lt;&gt;""</formula>
    </cfRule>
  </conditionalFormatting>
  <conditionalFormatting pivot="1">
    <cfRule type="expression" dxfId="185" priority="35" stopIfTrue="1">
      <formula>$H$11&lt;&gt;""</formula>
    </cfRule>
  </conditionalFormatting>
  <conditionalFormatting sqref="C7 C11:C26 C28:C36">
    <cfRule type="expression" dxfId="184" priority="26" stopIfTrue="1">
      <formula>RIGHT($B7,1)="0"</formula>
    </cfRule>
  </conditionalFormatting>
  <conditionalFormatting sqref="J5:V6">
    <cfRule type="expression" dxfId="183" priority="29" stopIfTrue="1">
      <formula>J$10&lt;&gt;""</formula>
    </cfRule>
    <cfRule type="expression" dxfId="182" priority="30" stopIfTrue="1">
      <formula>J$10=""</formula>
    </cfRule>
  </conditionalFormatting>
  <conditionalFormatting sqref="J3:N4">
    <cfRule type="expression" dxfId="181" priority="31" stopIfTrue="1">
      <formula>J$10&lt;&gt;""</formula>
    </cfRule>
    <cfRule type="expression" dxfId="180" priority="32" stopIfTrue="1">
      <formula>J$10=""</formula>
    </cfRule>
  </conditionalFormatting>
  <conditionalFormatting sqref="B6 C5:I6">
    <cfRule type="expression" dxfId="179" priority="33" stopIfTrue="1">
      <formula>TRUE</formula>
    </cfRule>
  </conditionalFormatting>
  <conditionalFormatting sqref="B5">
    <cfRule type="expression" dxfId="178" priority="34" stopIfTrue="1">
      <formula>TRUE</formula>
    </cfRule>
  </conditionalFormatting>
  <conditionalFormatting sqref="J3:K4">
    <cfRule type="expression" dxfId="177" priority="22" stopIfTrue="1">
      <formula>TRUE</formula>
    </cfRule>
  </conditionalFormatting>
  <conditionalFormatting sqref="J5:K6">
    <cfRule type="expression" dxfId="176" priority="21" stopIfTrue="1">
      <formula>TRUE</formula>
    </cfRule>
  </conditionalFormatting>
  <conditionalFormatting sqref="B7 D7:I7 D11:I26 B11:B36 D28:I36">
    <cfRule type="expression" dxfId="175" priority="23" stopIfTrue="1">
      <formula>RIGHT($B7,1)="0"</formula>
    </cfRule>
  </conditionalFormatting>
  <conditionalFormatting sqref="C7 C11:C26 C28:C36">
    <cfRule type="expression" dxfId="174" priority="27" stopIfTrue="1">
      <formula>C7&lt;&gt;""</formula>
    </cfRule>
    <cfRule type="expression" dxfId="173" priority="28" stopIfTrue="1">
      <formula>$I7&lt;&gt;""</formula>
    </cfRule>
  </conditionalFormatting>
  <conditionalFormatting sqref="B7 D7:I7 D11:I26 B11:B36 D28:I36">
    <cfRule type="expression" dxfId="172" priority="24" stopIfTrue="1">
      <formula>B7&lt;&gt;""</formula>
    </cfRule>
    <cfRule type="expression" dxfId="171" priority="25" stopIfTrue="1">
      <formula>$I7&lt;&gt;""</formula>
    </cfRule>
  </conditionalFormatting>
  <conditionalFormatting sqref="C8:C10">
    <cfRule type="expression" dxfId="170" priority="18" stopIfTrue="1">
      <formula>RIGHT($B8,1)="0"</formula>
    </cfRule>
  </conditionalFormatting>
  <conditionalFormatting sqref="D8:I10 B8:B10">
    <cfRule type="expression" dxfId="169" priority="15" stopIfTrue="1">
      <formula>RIGHT($B8,1)="0"</formula>
    </cfRule>
  </conditionalFormatting>
  <conditionalFormatting sqref="C8:C10">
    <cfRule type="expression" dxfId="168" priority="19" stopIfTrue="1">
      <formula>C8&lt;&gt;""</formula>
    </cfRule>
    <cfRule type="expression" dxfId="167" priority="20" stopIfTrue="1">
      <formula>$I8&lt;&gt;""</formula>
    </cfRule>
  </conditionalFormatting>
  <conditionalFormatting sqref="D8:I10 B8:B10">
    <cfRule type="expression" dxfId="166" priority="16" stopIfTrue="1">
      <formula>B8&lt;&gt;""</formula>
    </cfRule>
    <cfRule type="expression" dxfId="165" priority="17" stopIfTrue="1">
      <formula>$I8&lt;&gt;""</formula>
    </cfRule>
  </conditionalFormatting>
  <conditionalFormatting pivot="1" sqref="J7:V7">
    <cfRule type="expression" dxfId="164" priority="13" stopIfTrue="1">
      <formula>J7&lt;&gt;""</formula>
    </cfRule>
    <cfRule type="expression" dxfId="163" priority="14" stopIfTrue="1">
      <formula>$I7&lt;&gt;""</formula>
    </cfRule>
  </conditionalFormatting>
  <conditionalFormatting sqref="W5:W6">
    <cfRule type="expression" dxfId="162" priority="11" stopIfTrue="1">
      <formula>W$10&lt;&gt;""</formula>
    </cfRule>
    <cfRule type="expression" dxfId="161" priority="12" stopIfTrue="1">
      <formula>W$10=""</formula>
    </cfRule>
  </conditionalFormatting>
  <conditionalFormatting pivot="1" sqref="J13:V26 J27:V28">
    <cfRule type="expression" dxfId="160" priority="10" stopIfTrue="1">
      <formula>$H$11&lt;&gt;""</formula>
    </cfRule>
  </conditionalFormatting>
  <conditionalFormatting pivot="1" sqref="J29:V30 J31:V32">
    <cfRule type="expression" dxfId="159" priority="9" stopIfTrue="1">
      <formula>$H$11&lt;&gt;""</formula>
    </cfRule>
  </conditionalFormatting>
  <conditionalFormatting pivot="1" sqref="J33:V36">
    <cfRule type="expression" dxfId="158" priority="8" stopIfTrue="1">
      <formula>$H$11&lt;&gt;""</formula>
    </cfRule>
  </conditionalFormatting>
  <conditionalFormatting sqref="C27">
    <cfRule type="expression" dxfId="157" priority="5" stopIfTrue="1">
      <formula>RIGHT($B27,1)="0"</formula>
    </cfRule>
  </conditionalFormatting>
  <conditionalFormatting sqref="D27:I27">
    <cfRule type="expression" dxfId="156" priority="2" stopIfTrue="1">
      <formula>RIGHT($B27,1)="0"</formula>
    </cfRule>
  </conditionalFormatting>
  <conditionalFormatting sqref="C27">
    <cfRule type="expression" dxfId="155" priority="6" stopIfTrue="1">
      <formula>C27&lt;&gt;""</formula>
    </cfRule>
    <cfRule type="expression" dxfId="154" priority="7" stopIfTrue="1">
      <formula>$I27&lt;&gt;""</formula>
    </cfRule>
  </conditionalFormatting>
  <conditionalFormatting sqref="D27:I27">
    <cfRule type="expression" dxfId="153" priority="3" stopIfTrue="1">
      <formula>D27&lt;&gt;""</formula>
    </cfRule>
    <cfRule type="expression" dxfId="152" priority="4" stopIfTrue="1">
      <formula>$I27&lt;&gt;""</formula>
    </cfRule>
  </conditionalFormatting>
  <conditionalFormatting pivot="1" sqref="J7:V12">
    <cfRule type="expression" dxfId="151" priority="1" stopIfTrue="1">
      <formula>$H$11&lt;&gt;""</formula>
    </cfRule>
  </conditionalFormatting>
  <hyperlinks>
    <hyperlink ref="P3:W3" location="Comment!A1" display="* For additional details on Kaspersky Security for Virtualization" xr:uid="{954E3EAA-0F5C-4A03-B3DA-A863D9BCFE6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 Михайлович Свиридов</dc:creator>
  <cp:lastModifiedBy>Юрий Михайлович Свиридов</cp:lastModifiedBy>
  <dcterms:created xsi:type="dcterms:W3CDTF">2023-01-25T05:17:47Z</dcterms:created>
  <dcterms:modified xsi:type="dcterms:W3CDTF">2023-01-25T05:19:59Z</dcterms:modified>
</cp:coreProperties>
</file>